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EXCEL INFORMACIÓN PÚBLICA JULIO 2026\"/>
    </mc:Choice>
  </mc:AlternateContent>
  <xr:revisionPtr revIDLastSave="0" documentId="13_ncr:1_{940A892F-FA06-42D7-80B0-E688D71AC30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2" sheetId="13" r:id="rId1"/>
  </sheets>
  <definedNames>
    <definedName name="_xlnm._FilterDatabase" localSheetId="0" hidden="1">'N22'!$A$11:$H$41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3" l="1"/>
  <c r="E53" i="13"/>
  <c r="E51" i="13"/>
  <c r="E52" i="13"/>
  <c r="E44" i="13"/>
  <c r="E43" i="13"/>
  <c r="E42" i="13"/>
  <c r="E31" i="13"/>
  <c r="E30" i="13"/>
  <c r="E37" i="13"/>
  <c r="E38" i="13"/>
  <c r="E36" i="13"/>
  <c r="E39" i="13"/>
  <c r="E40" i="13"/>
  <c r="E45" i="13"/>
  <c r="E24" i="13"/>
  <c r="E29" i="13"/>
  <c r="E28" i="13"/>
  <c r="E27" i="13"/>
  <c r="E26" i="13"/>
  <c r="E25" i="13"/>
  <c r="E59" i="13"/>
  <c r="E60" i="13"/>
  <c r="E61" i="13"/>
  <c r="E58" i="13"/>
  <c r="E57" i="13"/>
  <c r="E34" i="13"/>
  <c r="E33" i="13"/>
  <c r="E32" i="13"/>
  <c r="E56" i="13"/>
  <c r="E55" i="13"/>
  <c r="E54" i="13"/>
  <c r="E50" i="13"/>
  <c r="E49" i="13"/>
  <c r="E22" i="13"/>
  <c r="E23" i="13"/>
  <c r="E35" i="13"/>
  <c r="E17" i="13"/>
  <c r="E19" i="13"/>
  <c r="E20" i="13"/>
  <c r="E41" i="13"/>
  <c r="E16" i="13"/>
  <c r="E12" i="13"/>
  <c r="E13" i="13"/>
  <c r="E15" i="13"/>
  <c r="E14" i="13"/>
  <c r="E46" i="13"/>
  <c r="E47" i="13"/>
  <c r="E48" i="13"/>
  <c r="E21" i="13"/>
</calcChain>
</file>

<file path=xl/sharedStrings.xml><?xml version="1.0" encoding="utf-8"?>
<sst xmlns="http://schemas.openxmlformats.org/spreadsheetml/2006/main" count="139" uniqueCount="85">
  <si>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</si>
  <si>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</si>
  <si>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</si>
  <si>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</si>
  <si>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</si>
  <si>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</si>
  <si>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</si>
  <si>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</si>
  <si>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GOBERNACION DEPARTAMENTAL DE ESCUINTLA.</t>
  </si>
  <si>
    <t>DIRECCIÓN: 9a. CALLE 3-40 ZONA 1, ESCUINTLA.</t>
  </si>
  <si>
    <t>TELÉFONO: 78899349.</t>
  </si>
  <si>
    <t>CHEQUE</t>
  </si>
  <si>
    <t>HORARIO DE ATENCIÓN: 08:00 - 16:30.</t>
  </si>
  <si>
    <t>TELGUA</t>
  </si>
  <si>
    <t>EMPRESA ELECTRICA GUATEMALA S.A.</t>
  </si>
  <si>
    <t>DIRECTOR:  Licda. Vivian Gabriela Mayorga Mayorga.</t>
  </si>
  <si>
    <t>COFIÑO STAHL Y COMPAÑÍA, S.A</t>
  </si>
  <si>
    <t xml:space="preserve">Haroldo Mardoqueo Benito Benito </t>
  </si>
  <si>
    <t>1142771k</t>
  </si>
  <si>
    <t xml:space="preserve">EL MERCADER, S.A </t>
  </si>
  <si>
    <t xml:space="preserve"> </t>
  </si>
  <si>
    <t>JONNATHAN JOSUÉ HERNÁNDEZ SALAZAR</t>
  </si>
  <si>
    <t>INVERSIONES RETANA, S.A</t>
  </si>
  <si>
    <t>Tanque hidroneumático vartical, capacidad 66 galones, metálico, incluye membrana de hule, (el precio incluye costo de instalación materiales y suministros utilizados.</t>
  </si>
  <si>
    <t>Equipo de aire acondicionado de 12,000 BTU inverter alta eficiencia con dispositivo WIFI condensador marca Conforstar MODELO CT32-12CD(O)-V serie 39E264150406 y evaporador marca conforstar modelo CT32-12CD(I)-V serie D264150763 de 220 voltios tipo mini split con control remoto (incluye regulador de voltaje mano de obra y servicio de instalación léctrica con materiales de calidad utilizados)</t>
  </si>
  <si>
    <t xml:space="preserve">AP GARRAFON </t>
  </si>
  <si>
    <t>DISTRIBUIDORA CENTROMERICANA, S.A</t>
  </si>
  <si>
    <t>HILCIA MARIBEL, QUIÑONEZ COJULIN DE LÓPEZ</t>
  </si>
  <si>
    <t>Microsoft Office 365 con IA copilot licencia por 1 año incluye 1TB de almacenamiento en la nube  a instalarse en las computadoras de las oficinas administrativas de la Gobernación Departamental de Escuintla</t>
  </si>
  <si>
    <t xml:space="preserve">HILCIA MARIBEL QUIÑONEZ COJULÍN DE LOPEZ </t>
  </si>
  <si>
    <t>Servicio de telefonía móvil del número de teléfono 37625992 durante el período del 02/06/2026 al 01/07/2026</t>
  </si>
  <si>
    <t xml:space="preserve">TELGUA, S.A </t>
  </si>
  <si>
    <t>Servicio de Telefonia fija del Numero 7888-0225  del 02/06/2026 al 01/07/2026</t>
  </si>
  <si>
    <t>Servicio de Telefonia fija del Numero 173-0408  del 02/06/2026 al 01/07/2026</t>
  </si>
  <si>
    <t>Servicio de Energía Eléctrica del Contador M05704, correpondiente al mes de Julio del 2026</t>
  </si>
  <si>
    <t>Servicio de Energía Eléctrica del Contador L62828, correpondiente al mes de Julio del 2026</t>
  </si>
  <si>
    <t>Servicio de Energía Eléctrica del Contador Y98606, correpondiente al mes de Julio del 2026</t>
  </si>
  <si>
    <t>Licuadora marca Oster, s/s, de acero inoxidable, cuchillar de hacer inoxidable, vaso de vidrio, motor cromado, 2 velocidades, voltage 110. v</t>
  </si>
  <si>
    <t>1142771K</t>
  </si>
  <si>
    <t>IMPRESORA MULTIFUNCIONAL MARC EPSON serie X8JA114736 MODELO ECO TANK L3250 tecnología inyección de tinta resolución 5.760dpi  x 1440 dpi velocidad negreo 33ppm, color 15 ppm, color 15 ppm, escaner, plana sensor CIS, conectividad USB 2.0 WIFI</t>
  </si>
  <si>
    <t>MADE-MA, S.A</t>
  </si>
  <si>
    <t>IMPRESORA MULTIFUNCIONAL MARC EPSON serie X8JA114739 MODELO ECO TANK L3250 tecnología inyección de tinta resolución 5.760dpi  x 1440 dpi velocidad negreo 33ppm, color 15 ppm, color 15 ppm, escaner, plana sensor CIS, conectividad USB 2.0 WIFI</t>
  </si>
  <si>
    <t>IMPRESORA MULTIFUNCIONAL MARC EPSON serie X8JA114747 MODELO ECO TANK L3250 tecnología inyección de tinta resolución 5.760dpi  x 1440 dpi velocidad negreo 33ppm, color 15 ppm, color 15 ppm, escaner, plana sensor CIS, conectividad USB 2.0 WIFI</t>
  </si>
  <si>
    <t>IMPRESORA MULTIFUNCIONAL MARC EPSON serie X8JA114768 MODELO ECO TANK L3250 tecnología inyección de tinta resolución 5.760dpi  x 1440 dpi velocidad negreo 33ppm, color 15 ppm, color 15 ppm, escaner, plana sensor CIS, conectividad USB 2.0 WIFI</t>
  </si>
  <si>
    <t>UPS SMARTBIT NB800 SERIE: 310041739FA4151300026 MODELO SBNB800</t>
  </si>
  <si>
    <t>COMPUTADORA TODO EN UNO MARCA HP; MODELO 27cr0275la; SERIE: 8CC5510V13; SISTEMA WINDOWS 11; PROCESADOR AMD RYZEN 7; RAM: 16 GB; ALMACENAMIENTO 512 GB; TIPO PANTALLA FHD 27" CONECTIVIDAD WIFI6, BLUETOOTH, HDMI, USB-A</t>
  </si>
  <si>
    <t>Repuesto caja mantenimiento MC-G01 para  impresora canon Maxify 7110</t>
  </si>
  <si>
    <t>Sello en aparato automático Redondo EPRESS R-0025</t>
  </si>
  <si>
    <t>Sellos en aparato automático rectangular epress S-4718</t>
  </si>
  <si>
    <t>Mega KIT de tintas CANON MAXIFY GX7010</t>
  </si>
  <si>
    <t>Tinta Genuino CANON PIXMA GI11 PGBK NEGRO</t>
  </si>
  <si>
    <t>Tinta Genuino CANON PIXMA GI11 C Cyan</t>
  </si>
  <si>
    <t>Tinta Genuino CANON PIXMA GI11 M Magenta</t>
  </si>
  <si>
    <t>Tinta Genuino CANON PIXMA GI11 Y amarillo</t>
  </si>
  <si>
    <t>Baterías alcalinas AAA</t>
  </si>
  <si>
    <t>Olla con tapadera de acero inoxidable con tapadera y con capacidad de 15 litros</t>
  </si>
  <si>
    <t>set de ollas de 8 piezas en material de acero inoxidable</t>
  </si>
  <si>
    <t>platos de porcelana de 10 pulgadas tipo plano</t>
  </si>
  <si>
    <t>cucharas en material de acero inoxidable</t>
  </si>
  <si>
    <t xml:space="preserve">cubiertos en material acero inoxidable </t>
  </si>
  <si>
    <t>set de cuchillos de cocina en acero inoxidable</t>
  </si>
  <si>
    <t>galones desinfectante varios aromas</t>
  </si>
  <si>
    <t xml:space="preserve">bolas de jabón </t>
  </si>
  <si>
    <t>esponja lavatrastos</t>
  </si>
  <si>
    <t>unidades de botellas agua pura 600 ml</t>
  </si>
  <si>
    <t>unidades de botellas agua pura 250 ml</t>
  </si>
  <si>
    <t>botes de café instantáneo 170 gr</t>
  </si>
  <si>
    <t xml:space="preserve">aguas gaseosas coca cola en lata 354 ml </t>
  </si>
  <si>
    <t>Bote de cremora 650 g</t>
  </si>
  <si>
    <t>paquete de galleta chiky</t>
  </si>
  <si>
    <t>unidades de gaseosas varios sabores en lata 350 ml</t>
  </si>
  <si>
    <t>unidades de gatorade 600 ml</t>
  </si>
  <si>
    <t>botellas de te lipton varios sabores 500 ml</t>
  </si>
  <si>
    <t>Mantenimiento preventivo y correctivo del vehículo tipo HATCHBACK LINEA AGYA, marca TOYOTA modelo 2026 color blanco, placa O-527BCG, propiedad de la gobernación departamental de escuintla</t>
  </si>
  <si>
    <t>Mantenimiento preventivo y correctivo al motor del vehículo tipo pick up, marca TOYOTA línea HILUX, color blanco, placas de circulación PO-821BBD, propiedad de la gobernación Departamental de Escuintla.</t>
  </si>
  <si>
    <t>NERY ALEXANDER XILOJ OSORIO</t>
  </si>
  <si>
    <t xml:space="preserve">Servicio de Telefonía móvil del número 47705420 durante el período del 09/06/2026 al 08/07/2026 </t>
  </si>
  <si>
    <t>Pago por servicio de telefonía móvil número 49317739 durante el período del 19/06/2026 al 18/07/2026</t>
  </si>
  <si>
    <t>COMUNICACIONES CELULARES, S.A</t>
  </si>
  <si>
    <t xml:space="preserve"> EN EL MES DE JULIO 2026, LA GOBERNACIÓN DEPARTAMENTAL DE ESCUINTLA, SI EFECTÚO GASTOS POR COMPRA DE INSUMOS Y SERVICIOS - </t>
  </si>
  <si>
    <t>Servicio de mantenimiento correctivo al hadware de computadora tipo todo en uno del área de compras con número de inventario GOB-ESC 005CB201 consistente en cambio de disco SSD M.2 CON CAPACIDAD DE 256 gb (Dañado) a SSD M2 de las mismas capacidades, formateo, instalación de programas ofimáticos</t>
  </si>
  <si>
    <t>CORRESPONDE AL MES DE: JULIO 2026</t>
  </si>
  <si>
    <t>Servicio de telefonía fija del número 78880165 durante el período del 02/06/2026 al 01/07/2026</t>
  </si>
  <si>
    <t>ENCARGADO DE ACTUALIZACIÓN: EDUARDO ALFREDO MARROQUIN VELASQUEZ, JEFE FINANCIERO</t>
  </si>
  <si>
    <t>FECHA DE ACTUALIZACIÓN: 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</si>
</sst>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Arial"/>
      <family val="2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7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wrapText="1"/>
    </xf>
    <xf numFmtId="165" fontId="5" fillId="3" borderId="0" xfId="0" applyNumberFormat="1" applyFont="1" applyFill="1" applyAlignment="1">
      <alignment wrapText="1"/>
    </xf>
    <xf numFmtId="165" fontId="5" fillId="0" borderId="0" xfId="0" applyNumberFormat="1" applyFont="1" applyAlignment="1">
      <alignment wrapText="1"/>
    </xf>
    <xf numFmtId="165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165" fontId="5" fillId="0" borderId="4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165" fontId="12" fillId="3" borderId="2" xfId="2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left" vertical="center" wrapText="1"/>
    </xf>
    <xf numFmtId="165" fontId="12" fillId="3" borderId="1" xfId="2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 wrapText="1"/>
    </xf>
    <xf numFmtId="2" fontId="12" fillId="3" borderId="1" xfId="2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J80"/>
  <sheetViews>
    <sheetView tabSelected="1" zoomScale="50" zoomScaleNormal="50" workbookViewId="0">
      <selection activeCell="L13" sqref="L13"/>
    </sheetView>
  </sheetViews>
  <sheetFormatPr baseColWidth="10" defaultRowHeight="15" x14ac:dyDescent="0.25"/>
  <cols>
    <col min="1" max="1" width="22.5703125" style="1" customWidth="1"/>
    <col min="2" max="2" width="68.85546875" style="2" bestFit="1" customWidth="1"/>
    <col min="3" max="3" width="15.5703125" style="3" customWidth="1"/>
    <col min="4" max="4" width="18.42578125" style="3" customWidth="1"/>
    <col min="5" max="5" width="21.5703125" style="13" customWidth="1"/>
    <col min="6" max="6" width="36.85546875" style="2" customWidth="1"/>
    <col min="7" max="7" width="18.85546875" style="3" customWidth="1"/>
    <col min="8" max="8" width="8.28515625" style="4" bestFit="1" customWidth="1"/>
    <col min="9" max="16384" width="11.42578125" style="1"/>
  </cols>
  <sheetData>
    <row r="1" spans="1:8" ht="23.25" x14ac:dyDescent="0.25">
      <c r="A1" s="44" t="s">
        <v>8</v>
      </c>
      <c r="B1" s="44"/>
      <c r="C1" s="44"/>
      <c r="D1" s="44"/>
      <c r="E1" s="44"/>
      <c r="F1" s="44"/>
      <c r="G1" s="44"/>
    </row>
    <row r="2" spans="1:8" ht="23.25" x14ac:dyDescent="0.25">
      <c r="A2" s="44" t="s">
        <v>9</v>
      </c>
      <c r="B2" s="44"/>
      <c r="C2" s="44"/>
      <c r="D2" s="44"/>
      <c r="E2" s="44"/>
      <c r="F2" s="44"/>
      <c r="G2" s="44"/>
    </row>
    <row r="3" spans="1:8" ht="23.25" x14ac:dyDescent="0.25">
      <c r="A3" s="46" t="s">
        <v>12</v>
      </c>
      <c r="B3" s="46"/>
      <c r="C3" s="46"/>
      <c r="D3" s="46"/>
      <c r="E3" s="46"/>
      <c r="F3" s="46"/>
      <c r="G3" s="46"/>
    </row>
    <row r="4" spans="1:8" ht="23.25" x14ac:dyDescent="0.25">
      <c r="A4" s="44" t="s">
        <v>10</v>
      </c>
      <c r="B4" s="44"/>
      <c r="C4" s="44"/>
      <c r="D4" s="44"/>
      <c r="E4" s="44"/>
      <c r="F4" s="44"/>
      <c r="G4" s="44"/>
    </row>
    <row r="5" spans="1:8" ht="23.25" x14ac:dyDescent="0.25">
      <c r="A5" s="44" t="s">
        <v>15</v>
      </c>
      <c r="B5" s="44"/>
      <c r="C5" s="44"/>
      <c r="D5" s="44"/>
      <c r="E5" s="44"/>
      <c r="F5" s="44"/>
      <c r="G5" s="44"/>
    </row>
    <row r="6" spans="1:8" ht="23.25" x14ac:dyDescent="0.25">
      <c r="A6" s="44" t="s">
        <v>83</v>
      </c>
      <c r="B6" s="44"/>
      <c r="C6" s="44"/>
      <c r="D6" s="44"/>
      <c r="E6" s="44"/>
      <c r="F6" s="44"/>
      <c r="G6" s="44"/>
    </row>
    <row r="7" spans="1:8" ht="23.25" x14ac:dyDescent="0.25">
      <c r="A7" s="44" t="s">
        <v>84</v>
      </c>
      <c r="B7" s="44"/>
      <c r="C7" s="44"/>
      <c r="D7" s="44"/>
      <c r="E7" s="44"/>
      <c r="F7" s="44"/>
      <c r="G7" s="44"/>
    </row>
    <row r="8" spans="1:8" ht="23.25" x14ac:dyDescent="0.25">
      <c r="A8" s="44" t="s">
        <v>81</v>
      </c>
      <c r="B8" s="44"/>
      <c r="C8" s="44"/>
      <c r="D8" s="44"/>
      <c r="E8" s="44"/>
      <c r="F8" s="44"/>
      <c r="G8" s="44"/>
    </row>
    <row r="9" spans="1:8" ht="15.75" x14ac:dyDescent="0.25">
      <c r="A9" s="14"/>
      <c r="B9" s="15"/>
      <c r="C9" s="15"/>
      <c r="D9" s="15"/>
      <c r="E9" s="16"/>
      <c r="F9" s="15"/>
      <c r="G9" s="15"/>
    </row>
    <row r="10" spans="1:8" ht="21" x14ac:dyDescent="0.25">
      <c r="A10" s="45" t="s">
        <v>7</v>
      </c>
      <c r="B10" s="45"/>
      <c r="C10" s="45"/>
      <c r="D10" s="45"/>
      <c r="E10" s="45"/>
      <c r="F10" s="45"/>
      <c r="G10" s="45"/>
    </row>
    <row r="11" spans="1:8" s="8" customFormat="1" ht="46.5" x14ac:dyDescent="0.25">
      <c r="A11" s="17" t="s">
        <v>1</v>
      </c>
      <c r="B11" s="17" t="s">
        <v>6</v>
      </c>
      <c r="C11" s="22" t="s">
        <v>5</v>
      </c>
      <c r="D11" s="17" t="s">
        <v>0</v>
      </c>
      <c r="E11" s="18" t="s">
        <v>2</v>
      </c>
      <c r="F11" s="17" t="s">
        <v>3</v>
      </c>
      <c r="G11" s="17" t="s">
        <v>4</v>
      </c>
      <c r="H11" s="7" t="s">
        <v>11</v>
      </c>
    </row>
    <row r="12" spans="1:8" s="28" customFormat="1" ht="103.5" customHeight="1" x14ac:dyDescent="0.25">
      <c r="A12" s="23">
        <v>46189</v>
      </c>
      <c r="B12" s="24" t="s">
        <v>80</v>
      </c>
      <c r="C12" s="25">
        <v>1</v>
      </c>
      <c r="D12" s="26">
        <v>1800</v>
      </c>
      <c r="E12" s="26">
        <f t="shared" ref="E12:E44" si="0">C12*D12</f>
        <v>1800</v>
      </c>
      <c r="F12" s="25" t="s">
        <v>27</v>
      </c>
      <c r="G12" s="25">
        <v>119706296</v>
      </c>
      <c r="H12" s="27"/>
    </row>
    <row r="13" spans="1:8" s="28" customFormat="1" ht="105" x14ac:dyDescent="0.25">
      <c r="A13" s="23">
        <v>46189</v>
      </c>
      <c r="B13" s="24" t="s">
        <v>28</v>
      </c>
      <c r="C13" s="25">
        <v>1</v>
      </c>
      <c r="D13" s="26">
        <v>1200</v>
      </c>
      <c r="E13" s="26">
        <f t="shared" si="0"/>
        <v>1200</v>
      </c>
      <c r="F13" s="25" t="s">
        <v>29</v>
      </c>
      <c r="G13" s="25">
        <v>119706296</v>
      </c>
      <c r="H13" s="27"/>
    </row>
    <row r="14" spans="1:8" s="28" customFormat="1" ht="83.25" customHeight="1" x14ac:dyDescent="0.25">
      <c r="A14" s="23">
        <v>46205</v>
      </c>
      <c r="B14" s="24" t="s">
        <v>23</v>
      </c>
      <c r="C14" s="25">
        <v>1</v>
      </c>
      <c r="D14" s="26">
        <v>9900</v>
      </c>
      <c r="E14" s="26">
        <f t="shared" si="0"/>
        <v>9900</v>
      </c>
      <c r="F14" s="25" t="s">
        <v>22</v>
      </c>
      <c r="G14" s="25">
        <v>112858724</v>
      </c>
      <c r="H14" s="27"/>
    </row>
    <row r="15" spans="1:8" s="28" customFormat="1" ht="63" x14ac:dyDescent="0.25">
      <c r="A15" s="23">
        <v>46205</v>
      </c>
      <c r="B15" s="24" t="s">
        <v>30</v>
      </c>
      <c r="C15" s="25">
        <v>1</v>
      </c>
      <c r="D15" s="26">
        <v>600</v>
      </c>
      <c r="E15" s="26">
        <f t="shared" si="0"/>
        <v>600</v>
      </c>
      <c r="F15" s="25" t="s">
        <v>31</v>
      </c>
      <c r="G15" s="25">
        <v>9929290</v>
      </c>
      <c r="H15" s="27"/>
    </row>
    <row r="16" spans="1:8" s="28" customFormat="1" ht="42" x14ac:dyDescent="0.25">
      <c r="A16" s="23">
        <v>46206</v>
      </c>
      <c r="B16" s="24" t="s">
        <v>25</v>
      </c>
      <c r="C16" s="25">
        <v>30</v>
      </c>
      <c r="D16" s="26">
        <v>16</v>
      </c>
      <c r="E16" s="26">
        <f t="shared" si="0"/>
        <v>480</v>
      </c>
      <c r="F16" s="25" t="s">
        <v>26</v>
      </c>
      <c r="G16" s="25">
        <v>1592882</v>
      </c>
      <c r="H16" s="27"/>
    </row>
    <row r="17" spans="1:8" s="28" customFormat="1" ht="189" x14ac:dyDescent="0.25">
      <c r="A17" s="23">
        <v>46206</v>
      </c>
      <c r="B17" s="24" t="s">
        <v>24</v>
      </c>
      <c r="C17" s="25">
        <v>1</v>
      </c>
      <c r="D17" s="26">
        <v>9000</v>
      </c>
      <c r="E17" s="26">
        <f t="shared" si="0"/>
        <v>9000</v>
      </c>
      <c r="F17" s="25" t="s">
        <v>21</v>
      </c>
      <c r="G17" s="25">
        <v>58779981</v>
      </c>
      <c r="H17" s="27"/>
    </row>
    <row r="18" spans="1:8" s="28" customFormat="1" ht="42" x14ac:dyDescent="0.25">
      <c r="A18" s="23">
        <v>46208</v>
      </c>
      <c r="B18" s="24" t="s">
        <v>82</v>
      </c>
      <c r="C18" s="25">
        <v>1</v>
      </c>
      <c r="D18" s="26">
        <v>794.9</v>
      </c>
      <c r="E18" s="26">
        <f t="shared" si="0"/>
        <v>794.9</v>
      </c>
      <c r="F18" s="25" t="s">
        <v>13</v>
      </c>
      <c r="G18" s="25">
        <v>9929290</v>
      </c>
      <c r="H18" s="27"/>
    </row>
    <row r="19" spans="1:8" s="28" customFormat="1" ht="42" x14ac:dyDescent="0.25">
      <c r="A19" s="23">
        <v>46208</v>
      </c>
      <c r="B19" s="24" t="s">
        <v>32</v>
      </c>
      <c r="C19" s="25">
        <v>1</v>
      </c>
      <c r="D19" s="26">
        <v>633.55999999999995</v>
      </c>
      <c r="E19" s="26">
        <f t="shared" si="0"/>
        <v>633.55999999999995</v>
      </c>
      <c r="F19" s="25" t="s">
        <v>13</v>
      </c>
      <c r="G19" s="25">
        <v>9929290</v>
      </c>
      <c r="H19" s="27"/>
    </row>
    <row r="20" spans="1:8" s="28" customFormat="1" ht="42" x14ac:dyDescent="0.25">
      <c r="A20" s="23">
        <v>46208</v>
      </c>
      <c r="B20" s="24" t="s">
        <v>33</v>
      </c>
      <c r="C20" s="25">
        <v>1</v>
      </c>
      <c r="D20" s="26">
        <v>659.08</v>
      </c>
      <c r="E20" s="26">
        <f t="shared" si="0"/>
        <v>659.08</v>
      </c>
      <c r="F20" s="25" t="s">
        <v>13</v>
      </c>
      <c r="G20" s="25">
        <v>9929290</v>
      </c>
      <c r="H20" s="27"/>
    </row>
    <row r="21" spans="1:8" s="28" customFormat="1" ht="42" x14ac:dyDescent="0.25">
      <c r="A21" s="23">
        <v>46209</v>
      </c>
      <c r="B21" s="24" t="s">
        <v>36</v>
      </c>
      <c r="C21" s="25">
        <v>1</v>
      </c>
      <c r="D21" s="26">
        <v>2740.75</v>
      </c>
      <c r="E21" s="26">
        <f t="shared" si="0"/>
        <v>2740.75</v>
      </c>
      <c r="F21" s="25" t="s">
        <v>14</v>
      </c>
      <c r="G21" s="25">
        <v>326445</v>
      </c>
      <c r="H21" s="27"/>
    </row>
    <row r="22" spans="1:8" s="28" customFormat="1" ht="42" x14ac:dyDescent="0.25">
      <c r="A22" s="23">
        <v>46209</v>
      </c>
      <c r="B22" s="24" t="s">
        <v>35</v>
      </c>
      <c r="C22" s="25">
        <v>1</v>
      </c>
      <c r="D22" s="26">
        <v>2974.57</v>
      </c>
      <c r="E22" s="26">
        <f t="shared" si="0"/>
        <v>2974.57</v>
      </c>
      <c r="F22" s="25" t="s">
        <v>14</v>
      </c>
      <c r="G22" s="25">
        <v>326445</v>
      </c>
      <c r="H22" s="27"/>
    </row>
    <row r="23" spans="1:8" s="28" customFormat="1" ht="42" x14ac:dyDescent="0.25">
      <c r="A23" s="23">
        <v>46209</v>
      </c>
      <c r="B23" s="24" t="s">
        <v>34</v>
      </c>
      <c r="C23" s="25">
        <v>1</v>
      </c>
      <c r="D23" s="26">
        <v>5176.45</v>
      </c>
      <c r="E23" s="26">
        <f t="shared" si="0"/>
        <v>5176.45</v>
      </c>
      <c r="F23" s="25" t="s">
        <v>14</v>
      </c>
      <c r="G23" s="25">
        <v>326445</v>
      </c>
      <c r="H23" s="27"/>
    </row>
    <row r="24" spans="1:8" s="28" customFormat="1" ht="63" x14ac:dyDescent="0.25">
      <c r="A24" s="23">
        <v>46211</v>
      </c>
      <c r="B24" s="29" t="s">
        <v>37</v>
      </c>
      <c r="C24" s="25">
        <v>1</v>
      </c>
      <c r="D24" s="26">
        <v>1050</v>
      </c>
      <c r="E24" s="26">
        <f t="shared" si="0"/>
        <v>1050</v>
      </c>
      <c r="F24" s="25" t="s">
        <v>17</v>
      </c>
      <c r="G24" s="25" t="s">
        <v>38</v>
      </c>
      <c r="H24" s="27"/>
    </row>
    <row r="25" spans="1:8" s="28" customFormat="1" ht="42" x14ac:dyDescent="0.25">
      <c r="A25" s="23">
        <v>46211</v>
      </c>
      <c r="B25" s="29" t="s">
        <v>54</v>
      </c>
      <c r="C25" s="25">
        <v>10</v>
      </c>
      <c r="D25" s="26">
        <v>13.75</v>
      </c>
      <c r="E25" s="26">
        <f t="shared" si="0"/>
        <v>137.5</v>
      </c>
      <c r="F25" s="25" t="s">
        <v>17</v>
      </c>
      <c r="G25" s="25" t="s">
        <v>18</v>
      </c>
      <c r="H25" s="27"/>
    </row>
    <row r="26" spans="1:8" s="28" customFormat="1" ht="42" x14ac:dyDescent="0.25">
      <c r="A26" s="23">
        <v>46211</v>
      </c>
      <c r="B26" s="24" t="s">
        <v>55</v>
      </c>
      <c r="C26" s="25">
        <v>1</v>
      </c>
      <c r="D26" s="26">
        <v>950</v>
      </c>
      <c r="E26" s="26">
        <f t="shared" si="0"/>
        <v>950</v>
      </c>
      <c r="F26" s="25" t="s">
        <v>17</v>
      </c>
      <c r="G26" s="25" t="s">
        <v>18</v>
      </c>
      <c r="H26" s="27"/>
    </row>
    <row r="27" spans="1:8" s="28" customFormat="1" ht="42" x14ac:dyDescent="0.25">
      <c r="A27" s="23">
        <v>46211</v>
      </c>
      <c r="B27" s="24" t="s">
        <v>56</v>
      </c>
      <c r="C27" s="25">
        <v>1</v>
      </c>
      <c r="D27" s="26">
        <v>1050</v>
      </c>
      <c r="E27" s="26">
        <f t="shared" si="0"/>
        <v>1050</v>
      </c>
      <c r="F27" s="25" t="s">
        <v>17</v>
      </c>
      <c r="G27" s="25" t="s">
        <v>18</v>
      </c>
      <c r="H27" s="27"/>
    </row>
    <row r="28" spans="1:8" s="28" customFormat="1" ht="42" x14ac:dyDescent="0.25">
      <c r="A28" s="23">
        <v>46211</v>
      </c>
      <c r="B28" s="24" t="s">
        <v>57</v>
      </c>
      <c r="C28" s="25">
        <v>15</v>
      </c>
      <c r="D28" s="26">
        <v>55</v>
      </c>
      <c r="E28" s="26">
        <f t="shared" si="0"/>
        <v>825</v>
      </c>
      <c r="F28" s="25" t="s">
        <v>17</v>
      </c>
      <c r="G28" s="25" t="s">
        <v>18</v>
      </c>
      <c r="H28" s="27"/>
    </row>
    <row r="29" spans="1:8" s="28" customFormat="1" ht="42" x14ac:dyDescent="0.25">
      <c r="A29" s="31">
        <v>46211</v>
      </c>
      <c r="B29" s="24" t="s">
        <v>58</v>
      </c>
      <c r="C29" s="30">
        <v>12</v>
      </c>
      <c r="D29" s="32">
        <v>17.899999999999999</v>
      </c>
      <c r="E29" s="32">
        <f t="shared" si="0"/>
        <v>214.79999999999998</v>
      </c>
      <c r="F29" s="25" t="s">
        <v>17</v>
      </c>
      <c r="G29" s="25" t="s">
        <v>18</v>
      </c>
      <c r="H29" s="27"/>
    </row>
    <row r="30" spans="1:8" s="28" customFormat="1" ht="42" x14ac:dyDescent="0.25">
      <c r="A30" s="31">
        <v>46211</v>
      </c>
      <c r="B30" s="24" t="s">
        <v>59</v>
      </c>
      <c r="C30" s="30">
        <v>12</v>
      </c>
      <c r="D30" s="32">
        <v>17.899999999999999</v>
      </c>
      <c r="E30" s="32">
        <f t="shared" si="0"/>
        <v>214.79999999999998</v>
      </c>
      <c r="F30" s="25" t="s">
        <v>17</v>
      </c>
      <c r="G30" s="25" t="s">
        <v>18</v>
      </c>
      <c r="H30" s="27"/>
    </row>
    <row r="31" spans="1:8" s="28" customFormat="1" ht="42" x14ac:dyDescent="0.25">
      <c r="A31" s="31">
        <v>46211</v>
      </c>
      <c r="B31" s="33" t="s">
        <v>60</v>
      </c>
      <c r="C31" s="30">
        <v>1</v>
      </c>
      <c r="D31" s="32">
        <v>460</v>
      </c>
      <c r="E31" s="32">
        <f t="shared" si="0"/>
        <v>460</v>
      </c>
      <c r="F31" s="25" t="s">
        <v>17</v>
      </c>
      <c r="G31" s="25" t="s">
        <v>18</v>
      </c>
      <c r="H31" s="27"/>
    </row>
    <row r="32" spans="1:8" s="28" customFormat="1" ht="42" x14ac:dyDescent="0.25">
      <c r="A32" s="31">
        <v>46211</v>
      </c>
      <c r="B32" s="34" t="s">
        <v>64</v>
      </c>
      <c r="C32" s="30">
        <v>360</v>
      </c>
      <c r="D32" s="32">
        <v>5.5</v>
      </c>
      <c r="E32" s="32">
        <f t="shared" si="0"/>
        <v>1980</v>
      </c>
      <c r="F32" s="25" t="s">
        <v>17</v>
      </c>
      <c r="G32" s="30" t="s">
        <v>18</v>
      </c>
      <c r="H32" s="27"/>
    </row>
    <row r="33" spans="1:10" s="28" customFormat="1" ht="42" x14ac:dyDescent="0.25">
      <c r="A33" s="31">
        <v>46211</v>
      </c>
      <c r="B33" s="34" t="s">
        <v>65</v>
      </c>
      <c r="C33" s="30">
        <v>312</v>
      </c>
      <c r="D33" s="32">
        <v>2</v>
      </c>
      <c r="E33" s="32">
        <f t="shared" si="0"/>
        <v>624</v>
      </c>
      <c r="F33" s="25" t="s">
        <v>17</v>
      </c>
      <c r="G33" s="30" t="s">
        <v>18</v>
      </c>
      <c r="H33" s="27"/>
    </row>
    <row r="34" spans="1:10" s="28" customFormat="1" ht="42" x14ac:dyDescent="0.25">
      <c r="A34" s="31">
        <v>46211</v>
      </c>
      <c r="B34" s="36" t="s">
        <v>66</v>
      </c>
      <c r="C34" s="30">
        <v>10</v>
      </c>
      <c r="D34" s="32">
        <v>85</v>
      </c>
      <c r="E34" s="32">
        <f t="shared" si="0"/>
        <v>850</v>
      </c>
      <c r="F34" s="30" t="s">
        <v>17</v>
      </c>
      <c r="G34" s="30" t="s">
        <v>18</v>
      </c>
      <c r="H34" s="27"/>
    </row>
    <row r="35" spans="1:10" s="28" customFormat="1" ht="42" x14ac:dyDescent="0.25">
      <c r="A35" s="31">
        <v>46211</v>
      </c>
      <c r="B35" s="33" t="s">
        <v>67</v>
      </c>
      <c r="C35" s="30">
        <v>360</v>
      </c>
      <c r="D35" s="32">
        <v>6</v>
      </c>
      <c r="E35" s="32">
        <f t="shared" si="0"/>
        <v>2160</v>
      </c>
      <c r="F35" s="30" t="s">
        <v>17</v>
      </c>
      <c r="G35" s="30" t="s">
        <v>18</v>
      </c>
      <c r="H35" s="27"/>
    </row>
    <row r="36" spans="1:10" s="28" customFormat="1" ht="42" x14ac:dyDescent="0.25">
      <c r="A36" s="31">
        <v>46211</v>
      </c>
      <c r="B36" s="36" t="s">
        <v>68</v>
      </c>
      <c r="C36" s="30">
        <v>5</v>
      </c>
      <c r="D36" s="32">
        <v>90</v>
      </c>
      <c r="E36" s="32">
        <f t="shared" si="0"/>
        <v>450</v>
      </c>
      <c r="F36" s="30" t="s">
        <v>17</v>
      </c>
      <c r="G36" s="30" t="s">
        <v>18</v>
      </c>
      <c r="H36" s="27"/>
    </row>
    <row r="37" spans="1:10" s="28" customFormat="1" ht="42" x14ac:dyDescent="0.25">
      <c r="A37" s="31">
        <v>46211</v>
      </c>
      <c r="B37" s="36" t="s">
        <v>69</v>
      </c>
      <c r="C37" s="30">
        <v>15</v>
      </c>
      <c r="D37" s="32">
        <v>30</v>
      </c>
      <c r="E37" s="32">
        <f t="shared" si="0"/>
        <v>450</v>
      </c>
      <c r="F37" s="30" t="s">
        <v>17</v>
      </c>
      <c r="G37" s="30" t="s">
        <v>18</v>
      </c>
      <c r="H37" s="27"/>
    </row>
    <row r="38" spans="1:10" s="28" customFormat="1" ht="42" x14ac:dyDescent="0.25">
      <c r="A38" s="31">
        <v>46211</v>
      </c>
      <c r="B38" s="36" t="s">
        <v>70</v>
      </c>
      <c r="C38" s="30">
        <v>144</v>
      </c>
      <c r="D38" s="32">
        <v>5</v>
      </c>
      <c r="E38" s="32">
        <f t="shared" si="0"/>
        <v>720</v>
      </c>
      <c r="F38" s="30" t="s">
        <v>17</v>
      </c>
      <c r="G38" s="30" t="s">
        <v>18</v>
      </c>
      <c r="H38" s="27"/>
    </row>
    <row r="39" spans="1:10" s="28" customFormat="1" ht="42" x14ac:dyDescent="0.25">
      <c r="A39" s="31">
        <v>46211</v>
      </c>
      <c r="B39" s="36" t="s">
        <v>71</v>
      </c>
      <c r="C39" s="30">
        <v>72</v>
      </c>
      <c r="D39" s="32">
        <v>11</v>
      </c>
      <c r="E39" s="32">
        <f t="shared" si="0"/>
        <v>792</v>
      </c>
      <c r="F39" s="30" t="s">
        <v>17</v>
      </c>
      <c r="G39" s="30" t="s">
        <v>18</v>
      </c>
      <c r="H39" s="27"/>
    </row>
    <row r="40" spans="1:10" s="28" customFormat="1" ht="51" customHeight="1" x14ac:dyDescent="0.25">
      <c r="A40" s="31">
        <v>46211</v>
      </c>
      <c r="B40" s="40" t="s">
        <v>72</v>
      </c>
      <c r="C40" s="30">
        <v>72</v>
      </c>
      <c r="D40" s="32">
        <v>9.5</v>
      </c>
      <c r="E40" s="32">
        <f t="shared" si="0"/>
        <v>684</v>
      </c>
      <c r="F40" s="30" t="s">
        <v>17</v>
      </c>
      <c r="G40" s="30" t="s">
        <v>18</v>
      </c>
      <c r="H40" s="27"/>
      <c r="J40" s="28" t="s">
        <v>20</v>
      </c>
    </row>
    <row r="41" spans="1:10" s="28" customFormat="1" ht="42" x14ac:dyDescent="0.25">
      <c r="A41" s="31">
        <v>46212</v>
      </c>
      <c r="B41" s="33" t="s">
        <v>76</v>
      </c>
      <c r="C41" s="30">
        <v>1</v>
      </c>
      <c r="D41" s="32">
        <v>906</v>
      </c>
      <c r="E41" s="32">
        <f t="shared" si="0"/>
        <v>906</v>
      </c>
      <c r="F41" s="30" t="s">
        <v>13</v>
      </c>
      <c r="G41" s="35">
        <v>9929290</v>
      </c>
      <c r="H41" s="27"/>
    </row>
    <row r="42" spans="1:10" s="28" customFormat="1" ht="42" x14ac:dyDescent="0.25">
      <c r="A42" s="31">
        <v>46212</v>
      </c>
      <c r="B42" s="33" t="s">
        <v>61</v>
      </c>
      <c r="C42" s="30">
        <v>30</v>
      </c>
      <c r="D42" s="32">
        <v>36.25</v>
      </c>
      <c r="E42" s="32">
        <f t="shared" si="0"/>
        <v>1087.5</v>
      </c>
      <c r="F42" s="30" t="s">
        <v>17</v>
      </c>
      <c r="G42" s="30" t="s">
        <v>18</v>
      </c>
      <c r="H42" s="27"/>
    </row>
    <row r="43" spans="1:10" s="28" customFormat="1" ht="42" x14ac:dyDescent="0.25">
      <c r="A43" s="31">
        <v>46212</v>
      </c>
      <c r="B43" s="33" t="s">
        <v>62</v>
      </c>
      <c r="C43" s="30">
        <v>23</v>
      </c>
      <c r="D43" s="32">
        <v>13.5</v>
      </c>
      <c r="E43" s="32">
        <f t="shared" si="0"/>
        <v>310.5</v>
      </c>
      <c r="F43" s="30" t="s">
        <v>17</v>
      </c>
      <c r="G43" s="30" t="s">
        <v>18</v>
      </c>
      <c r="H43" s="27"/>
    </row>
    <row r="44" spans="1:10" s="28" customFormat="1" ht="42" x14ac:dyDescent="0.25">
      <c r="A44" s="31">
        <v>46212</v>
      </c>
      <c r="B44" s="33" t="s">
        <v>63</v>
      </c>
      <c r="C44" s="30">
        <v>20</v>
      </c>
      <c r="D44" s="32">
        <v>2.5</v>
      </c>
      <c r="E44" s="32">
        <f t="shared" si="0"/>
        <v>50</v>
      </c>
      <c r="F44" s="30" t="s">
        <v>17</v>
      </c>
      <c r="G44" s="30" t="s">
        <v>18</v>
      </c>
      <c r="H44" s="27"/>
    </row>
    <row r="45" spans="1:10" s="28" customFormat="1" ht="126" x14ac:dyDescent="0.25">
      <c r="A45" s="31">
        <v>46220</v>
      </c>
      <c r="B45" s="33" t="s">
        <v>39</v>
      </c>
      <c r="C45" s="30">
        <v>1</v>
      </c>
      <c r="D45" s="32">
        <v>2198</v>
      </c>
      <c r="E45" s="32">
        <f t="shared" ref="E45:E61" si="1">C45*D45</f>
        <v>2198</v>
      </c>
      <c r="F45" s="30" t="s">
        <v>40</v>
      </c>
      <c r="G45" s="30">
        <v>120060086</v>
      </c>
      <c r="H45" s="27"/>
    </row>
    <row r="46" spans="1:10" s="28" customFormat="1" ht="126" x14ac:dyDescent="0.25">
      <c r="A46" s="31">
        <v>46220</v>
      </c>
      <c r="B46" s="33" t="s">
        <v>41</v>
      </c>
      <c r="C46" s="30">
        <v>1</v>
      </c>
      <c r="D46" s="32">
        <v>2198</v>
      </c>
      <c r="E46" s="32">
        <f t="shared" si="1"/>
        <v>2198</v>
      </c>
      <c r="F46" s="30" t="s">
        <v>40</v>
      </c>
      <c r="G46" s="30">
        <v>120060086</v>
      </c>
      <c r="H46" s="27"/>
    </row>
    <row r="47" spans="1:10" s="28" customFormat="1" ht="126" x14ac:dyDescent="0.25">
      <c r="A47" s="31">
        <v>46220</v>
      </c>
      <c r="B47" s="33" t="s">
        <v>42</v>
      </c>
      <c r="C47" s="30">
        <v>1</v>
      </c>
      <c r="D47" s="32">
        <v>2198</v>
      </c>
      <c r="E47" s="32">
        <f t="shared" si="1"/>
        <v>2198</v>
      </c>
      <c r="F47" s="30" t="s">
        <v>40</v>
      </c>
      <c r="G47" s="30">
        <v>120060086</v>
      </c>
      <c r="H47" s="27"/>
    </row>
    <row r="48" spans="1:10" s="28" customFormat="1" ht="126" x14ac:dyDescent="0.25">
      <c r="A48" s="31">
        <v>46220</v>
      </c>
      <c r="B48" s="33" t="s">
        <v>43</v>
      </c>
      <c r="C48" s="30">
        <v>1</v>
      </c>
      <c r="D48" s="32">
        <v>2198</v>
      </c>
      <c r="E48" s="32">
        <f t="shared" si="1"/>
        <v>2198</v>
      </c>
      <c r="F48" s="30" t="s">
        <v>40</v>
      </c>
      <c r="G48" s="30">
        <v>120060086</v>
      </c>
      <c r="H48" s="27"/>
    </row>
    <row r="49" spans="1:8" s="28" customFormat="1" ht="42" x14ac:dyDescent="0.25">
      <c r="A49" s="31">
        <v>46220</v>
      </c>
      <c r="B49" s="33" t="s">
        <v>44</v>
      </c>
      <c r="C49" s="30">
        <v>1</v>
      </c>
      <c r="D49" s="32">
        <v>698</v>
      </c>
      <c r="E49" s="32">
        <f t="shared" si="1"/>
        <v>698</v>
      </c>
      <c r="F49" s="30" t="s">
        <v>40</v>
      </c>
      <c r="G49" s="30">
        <v>120060086</v>
      </c>
      <c r="H49" s="27"/>
    </row>
    <row r="50" spans="1:8" s="28" customFormat="1" ht="126" x14ac:dyDescent="0.25">
      <c r="A50" s="31">
        <v>46220</v>
      </c>
      <c r="B50" s="33" t="s">
        <v>45</v>
      </c>
      <c r="C50" s="30">
        <v>1</v>
      </c>
      <c r="D50" s="32">
        <v>10510</v>
      </c>
      <c r="E50" s="32">
        <f t="shared" si="1"/>
        <v>10510</v>
      </c>
      <c r="F50" s="30" t="s">
        <v>40</v>
      </c>
      <c r="G50" s="30">
        <v>120060086</v>
      </c>
      <c r="H50" s="27"/>
    </row>
    <row r="51" spans="1:8" s="28" customFormat="1" ht="105" x14ac:dyDescent="0.25">
      <c r="A51" s="31">
        <v>46220</v>
      </c>
      <c r="B51" s="33" t="s">
        <v>73</v>
      </c>
      <c r="C51" s="30">
        <v>1</v>
      </c>
      <c r="D51" s="32">
        <v>802.37</v>
      </c>
      <c r="E51" s="32">
        <f t="shared" si="1"/>
        <v>802.37</v>
      </c>
      <c r="F51" s="30" t="s">
        <v>16</v>
      </c>
      <c r="G51" s="30">
        <v>332917</v>
      </c>
      <c r="H51" s="27"/>
    </row>
    <row r="52" spans="1:8" s="28" customFormat="1" ht="105" x14ac:dyDescent="0.25">
      <c r="A52" s="31">
        <v>46220</v>
      </c>
      <c r="B52" s="33" t="s">
        <v>74</v>
      </c>
      <c r="C52" s="30">
        <v>1</v>
      </c>
      <c r="D52" s="41">
        <v>1400</v>
      </c>
      <c r="E52" s="32">
        <f t="shared" si="1"/>
        <v>1400</v>
      </c>
      <c r="F52" s="30" t="s">
        <v>75</v>
      </c>
      <c r="G52" s="30">
        <v>98649612</v>
      </c>
      <c r="H52" s="27"/>
    </row>
    <row r="53" spans="1:8" s="28" customFormat="1" ht="63" x14ac:dyDescent="0.25">
      <c r="A53" s="31">
        <v>46222</v>
      </c>
      <c r="B53" s="42" t="s">
        <v>77</v>
      </c>
      <c r="C53" s="30">
        <v>1</v>
      </c>
      <c r="D53" s="41">
        <v>589</v>
      </c>
      <c r="E53" s="32">
        <f t="shared" si="1"/>
        <v>589</v>
      </c>
      <c r="F53" s="30" t="s">
        <v>78</v>
      </c>
      <c r="G53" s="30">
        <v>5498104</v>
      </c>
      <c r="H53" s="27"/>
    </row>
    <row r="54" spans="1:8" s="28" customFormat="1" ht="42" x14ac:dyDescent="0.25">
      <c r="A54" s="31">
        <v>46225</v>
      </c>
      <c r="B54" s="33" t="s">
        <v>46</v>
      </c>
      <c r="C54" s="30">
        <v>1</v>
      </c>
      <c r="D54" s="32">
        <v>329</v>
      </c>
      <c r="E54" s="32">
        <f t="shared" si="1"/>
        <v>329</v>
      </c>
      <c r="F54" s="30" t="s">
        <v>19</v>
      </c>
      <c r="G54" s="30">
        <v>107920484</v>
      </c>
      <c r="H54" s="27"/>
    </row>
    <row r="55" spans="1:8" s="28" customFormat="1" ht="42" x14ac:dyDescent="0.25">
      <c r="A55" s="31">
        <v>46225</v>
      </c>
      <c r="B55" s="34" t="s">
        <v>48</v>
      </c>
      <c r="C55" s="30">
        <v>2</v>
      </c>
      <c r="D55" s="32">
        <v>129</v>
      </c>
      <c r="E55" s="32">
        <f t="shared" si="1"/>
        <v>258</v>
      </c>
      <c r="F55" s="30" t="s">
        <v>19</v>
      </c>
      <c r="G55" s="30">
        <v>107920484</v>
      </c>
      <c r="H55" s="27"/>
    </row>
    <row r="56" spans="1:8" s="28" customFormat="1" ht="42" x14ac:dyDescent="0.25">
      <c r="A56" s="31">
        <v>46225</v>
      </c>
      <c r="B56" s="34" t="s">
        <v>47</v>
      </c>
      <c r="C56" s="30">
        <v>1</v>
      </c>
      <c r="D56" s="32">
        <v>129</v>
      </c>
      <c r="E56" s="32">
        <f t="shared" si="1"/>
        <v>129</v>
      </c>
      <c r="F56" s="30" t="s">
        <v>19</v>
      </c>
      <c r="G56" s="30">
        <v>107920484</v>
      </c>
      <c r="H56" s="27"/>
    </row>
    <row r="57" spans="1:8" s="28" customFormat="1" ht="21" x14ac:dyDescent="0.25">
      <c r="A57" s="31">
        <v>46225</v>
      </c>
      <c r="B57" s="34" t="s">
        <v>49</v>
      </c>
      <c r="C57" s="30">
        <v>5</v>
      </c>
      <c r="D57" s="32">
        <v>1200</v>
      </c>
      <c r="E57" s="32">
        <f t="shared" si="1"/>
        <v>6000</v>
      </c>
      <c r="F57" s="30" t="s">
        <v>19</v>
      </c>
      <c r="G57" s="30">
        <v>107920484</v>
      </c>
      <c r="H57" s="27"/>
    </row>
    <row r="58" spans="1:8" s="28" customFormat="1" ht="21" x14ac:dyDescent="0.25">
      <c r="A58" s="31">
        <v>46225</v>
      </c>
      <c r="B58" s="34" t="s">
        <v>50</v>
      </c>
      <c r="C58" s="30">
        <v>4</v>
      </c>
      <c r="D58" s="32">
        <v>139</v>
      </c>
      <c r="E58" s="32">
        <f t="shared" si="1"/>
        <v>556</v>
      </c>
      <c r="F58" s="30" t="s">
        <v>19</v>
      </c>
      <c r="G58" s="30">
        <v>107920484</v>
      </c>
      <c r="H58" s="27"/>
    </row>
    <row r="59" spans="1:8" s="28" customFormat="1" ht="21" x14ac:dyDescent="0.25">
      <c r="A59" s="31">
        <v>46225</v>
      </c>
      <c r="B59" s="36" t="s">
        <v>51</v>
      </c>
      <c r="C59" s="30">
        <v>4</v>
      </c>
      <c r="D59" s="32">
        <v>131</v>
      </c>
      <c r="E59" s="32">
        <f t="shared" si="1"/>
        <v>524</v>
      </c>
      <c r="F59" s="30" t="s">
        <v>19</v>
      </c>
      <c r="G59" s="30">
        <v>107920484</v>
      </c>
      <c r="H59" s="27"/>
    </row>
    <row r="60" spans="1:8" s="28" customFormat="1" ht="21" x14ac:dyDescent="0.25">
      <c r="A60" s="31">
        <v>46225</v>
      </c>
      <c r="B60" s="36" t="s">
        <v>52</v>
      </c>
      <c r="C60" s="30">
        <v>4</v>
      </c>
      <c r="D60" s="32">
        <v>131</v>
      </c>
      <c r="E60" s="32">
        <f t="shared" si="1"/>
        <v>524</v>
      </c>
      <c r="F60" s="30" t="s">
        <v>19</v>
      </c>
      <c r="G60" s="30">
        <v>107920484</v>
      </c>
      <c r="H60" s="27"/>
    </row>
    <row r="61" spans="1:8" s="28" customFormat="1" ht="21" x14ac:dyDescent="0.25">
      <c r="A61" s="31">
        <v>46225</v>
      </c>
      <c r="B61" s="36" t="s">
        <v>53</v>
      </c>
      <c r="C61" s="30">
        <v>4</v>
      </c>
      <c r="D61" s="32">
        <v>131</v>
      </c>
      <c r="E61" s="32">
        <f t="shared" si="1"/>
        <v>524</v>
      </c>
      <c r="F61" s="30" t="s">
        <v>19</v>
      </c>
      <c r="G61" s="30">
        <v>107920484</v>
      </c>
      <c r="H61" s="27"/>
    </row>
    <row r="62" spans="1:8" ht="55.5" customHeight="1" x14ac:dyDescent="0.25">
      <c r="A62" s="43" t="s">
        <v>79</v>
      </c>
      <c r="B62" s="43"/>
      <c r="C62" s="43"/>
      <c r="D62" s="43"/>
      <c r="E62" s="43"/>
      <c r="F62" s="43"/>
      <c r="G62" s="43"/>
    </row>
    <row r="63" spans="1:8" ht="16.5" customHeight="1" x14ac:dyDescent="0.25">
      <c r="A63" s="19"/>
      <c r="B63" s="37"/>
      <c r="C63" s="20"/>
      <c r="D63" s="20"/>
      <c r="E63" s="21"/>
      <c r="F63" s="20"/>
      <c r="G63" s="20"/>
    </row>
    <row r="64" spans="1:8" ht="16.5" customHeight="1" x14ac:dyDescent="0.25">
      <c r="A64" s="5"/>
      <c r="B64" s="38"/>
      <c r="C64" s="6"/>
      <c r="D64" s="6"/>
      <c r="E64" s="12"/>
      <c r="F64" s="6"/>
      <c r="G64" s="6"/>
    </row>
    <row r="65" spans="1:7" ht="16.5" customHeight="1" x14ac:dyDescent="0.25">
      <c r="A65" s="9"/>
      <c r="B65" s="39"/>
      <c r="C65" s="10"/>
      <c r="D65" s="10"/>
      <c r="E65" s="11"/>
      <c r="F65" s="10"/>
      <c r="G65" s="10"/>
    </row>
    <row r="66" spans="1:7" ht="16.5" customHeight="1" x14ac:dyDescent="0.25">
      <c r="A66" s="5"/>
      <c r="B66" s="38"/>
      <c r="C66" s="6"/>
      <c r="D66" s="6"/>
      <c r="E66" s="12"/>
      <c r="F66" s="6"/>
      <c r="G66" s="6"/>
    </row>
    <row r="67" spans="1:7" ht="16.5" customHeight="1" x14ac:dyDescent="0.25">
      <c r="A67" s="5"/>
      <c r="B67" s="38"/>
      <c r="C67" s="6"/>
      <c r="D67" s="6"/>
      <c r="E67" s="12"/>
      <c r="F67" s="6"/>
      <c r="G67" s="6"/>
    </row>
    <row r="68" spans="1:7" ht="16.5" customHeight="1" x14ac:dyDescent="0.25">
      <c r="A68" s="5"/>
      <c r="B68" s="38"/>
      <c r="C68" s="6"/>
      <c r="D68" s="6"/>
      <c r="E68" s="12"/>
      <c r="F68" s="6"/>
      <c r="G68" s="6"/>
    </row>
    <row r="69" spans="1:7" ht="16.5" customHeight="1" x14ac:dyDescent="0.25">
      <c r="A69" s="5"/>
      <c r="B69" s="38"/>
      <c r="C69" s="6"/>
      <c r="D69" s="6"/>
      <c r="E69" s="12"/>
      <c r="F69" s="6"/>
      <c r="G69" s="6"/>
    </row>
    <row r="70" spans="1:7" ht="16.5" customHeight="1" x14ac:dyDescent="0.25">
      <c r="A70" s="5"/>
      <c r="B70" s="38"/>
      <c r="C70" s="6"/>
      <c r="D70" s="6"/>
      <c r="E70" s="12"/>
      <c r="F70" s="6"/>
      <c r="G70" s="6"/>
    </row>
    <row r="71" spans="1:7" ht="16.5" customHeight="1" x14ac:dyDescent="0.25">
      <c r="A71" s="5"/>
      <c r="B71" s="38"/>
      <c r="C71" s="6"/>
      <c r="D71" s="6"/>
      <c r="E71" s="12"/>
      <c r="F71" s="6"/>
      <c r="G71" s="6"/>
    </row>
    <row r="72" spans="1:7" ht="16.5" customHeight="1" x14ac:dyDescent="0.25">
      <c r="A72" s="5"/>
      <c r="B72" s="38"/>
      <c r="C72" s="6"/>
      <c r="D72" s="6"/>
      <c r="E72" s="12"/>
      <c r="F72" s="6"/>
      <c r="G72" s="6"/>
    </row>
    <row r="73" spans="1:7" ht="16.5" customHeight="1" x14ac:dyDescent="0.25">
      <c r="A73" s="5"/>
      <c r="B73" s="38"/>
      <c r="C73" s="6"/>
      <c r="D73" s="6"/>
      <c r="E73" s="12"/>
      <c r="F73" s="6"/>
      <c r="G73" s="6"/>
    </row>
    <row r="74" spans="1:7" ht="16.5" customHeight="1" x14ac:dyDescent="0.25">
      <c r="A74" s="5"/>
      <c r="B74" s="38"/>
      <c r="C74" s="6"/>
      <c r="D74" s="6"/>
      <c r="E74" s="12"/>
      <c r="F74" s="6"/>
      <c r="G74" s="6"/>
    </row>
    <row r="75" spans="1:7" ht="16.5" customHeight="1" x14ac:dyDescent="0.25">
      <c r="A75" s="5"/>
      <c r="B75" s="38"/>
      <c r="C75" s="6"/>
      <c r="D75" s="6"/>
      <c r="E75" s="12"/>
      <c r="F75" s="6"/>
      <c r="G75" s="6"/>
    </row>
    <row r="76" spans="1:7" ht="16.5" customHeight="1" x14ac:dyDescent="0.25">
      <c r="A76" s="5"/>
      <c r="B76" s="38"/>
      <c r="C76" s="6"/>
      <c r="D76" s="6"/>
      <c r="E76" s="12"/>
      <c r="F76" s="6"/>
      <c r="G76" s="6"/>
    </row>
    <row r="77" spans="1:7" ht="16.5" customHeight="1" x14ac:dyDescent="0.25">
      <c r="A77" s="5"/>
      <c r="B77" s="38"/>
      <c r="C77" s="6"/>
      <c r="D77" s="6"/>
      <c r="E77" s="12"/>
      <c r="F77" s="6"/>
      <c r="G77" s="6"/>
    </row>
    <row r="78" spans="1:7" ht="16.5" customHeight="1" x14ac:dyDescent="0.25">
      <c r="A78" s="5"/>
      <c r="B78" s="38"/>
      <c r="C78" s="6"/>
      <c r="D78" s="6"/>
      <c r="E78" s="12"/>
      <c r="F78" s="6"/>
      <c r="G78" s="6"/>
    </row>
    <row r="79" spans="1:7" ht="16.5" customHeight="1" x14ac:dyDescent="0.25">
      <c r="A79" s="5"/>
      <c r="B79" s="38"/>
      <c r="C79" s="6"/>
      <c r="D79" s="6"/>
      <c r="E79" s="12"/>
      <c r="F79" s="6"/>
      <c r="G79" s="6"/>
    </row>
    <row r="80" spans="1:7" ht="15" customHeight="1" x14ac:dyDescent="0.25">
      <c r="B80" s="38"/>
      <c r="C80" s="6"/>
      <c r="D80" s="6"/>
      <c r="E80" s="12"/>
      <c r="F80" s="6"/>
      <c r="G80" s="6"/>
    </row>
  </sheetData>
  <sortState xmlns:xlrd2="http://schemas.microsoft.com/office/spreadsheetml/2017/richdata2" ref="A12:J60">
    <sortCondition ref="A12:A60"/>
  </sortState>
  <mergeCells count="10">
    <mergeCell ref="A62:G62"/>
    <mergeCell ref="A1:G1"/>
    <mergeCell ref="A7:G7"/>
    <mergeCell ref="A8:G8"/>
    <mergeCell ref="A10:G10"/>
    <mergeCell ref="A2:G2"/>
    <mergeCell ref="A3:G3"/>
    <mergeCell ref="A4:G4"/>
    <mergeCell ref="A5:G5"/>
    <mergeCell ref="A6:G6"/>
  </mergeCells>
  <phoneticPr fontId="10" type="noConversion"/>
  <conditionalFormatting sqref="F12:G61">
    <cfRule type="cellIs" dxfId="0" priority="1" operator="equal">
      <formula>50800500.5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65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Recursos HumanosGDE</cp:lastModifiedBy>
  <cp:lastPrinted>2026-08-19T22:37:10Z</cp:lastPrinted>
  <dcterms:created xsi:type="dcterms:W3CDTF">2017-12-05T18:01:17Z</dcterms:created>
  <dcterms:modified xsi:type="dcterms:W3CDTF">2026-08-19T22:37:28Z</dcterms:modified>
</cp:coreProperties>
</file>