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rhhg\OneDrive\Escritorio\PUBLICA MAYO 2026\PUBLICA F MAYO 2026\EXCEL INFORMACIÓN PÚBLICA MAYO 2026\"/>
    </mc:Choice>
  </mc:AlternateContent>
  <xr:revisionPtr revIDLastSave="0" documentId="13_ncr:1_{0C944A1E-A12A-4ADE-921F-528E71A5F376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N22" sheetId="13" r:id="rId1"/>
  </sheets>
  <definedNames>
    <definedName name="_xlnm._FilterDatabase" localSheetId="0" hidden="1">'N22'!$A$11:$H$31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3" l="1"/>
  <c r="E29" i="13"/>
  <c r="E20" i="13"/>
  <c r="E16" i="13"/>
  <c r="E14" i="13"/>
  <c r="E31" i="13"/>
  <c r="E28" i="13"/>
  <c r="E26" i="13"/>
  <c r="E25" i="13"/>
  <c r="E24" i="13"/>
  <c r="E23" i="13"/>
  <c r="E22" i="13"/>
  <c r="E13" i="13"/>
  <c r="E15" i="13"/>
  <c r="E19" i="13"/>
  <c r="E12" i="13"/>
  <c r="E18" i="13"/>
  <c r="E21" i="13"/>
  <c r="E27" i="13"/>
</calcChain>
</file>

<file path=xl/sharedStrings.xml><?xml version="1.0" encoding="utf-8"?>
<sst xmlns="http://schemas.openxmlformats.org/spreadsheetml/2006/main" count="60" uniqueCount="48">
  <si>
    <t>PRECIO UNITARIO</t>
  </si>
  <si>
    <t>FECHA COMPRA</t>
  </si>
  <si>
    <t>PRECIO TOTAL</t>
  </si>
  <si>
    <t>PROVEEDOR</t>
  </si>
  <si>
    <t>NIT</t>
  </si>
  <si>
    <t>CANTIDAD</t>
  </si>
  <si>
    <t>DESCRIPCIÓN DE COMPRA</t>
  </si>
  <si>
    <t>NUMERAL 22 - COMPRAS DIRECTAS</t>
  </si>
  <si>
    <t>ENTIDAD: GOBERNACION DEPARTAMENTAL DE ESCUINTLA.</t>
  </si>
  <si>
    <t>DIRECCIÓN: 9a. CALLE 3-40 ZONA 1, ESCUINTLA.</t>
  </si>
  <si>
    <t>TELÉFONO: 78899349.</t>
  </si>
  <si>
    <t>CHEQUE</t>
  </si>
  <si>
    <t>HORARIO DE ATENCIÓN: 08:00 - 16:30.</t>
  </si>
  <si>
    <t>TELGUA</t>
  </si>
  <si>
    <t>EMPRESA ELECTRICA GUATEMALA S.A.</t>
  </si>
  <si>
    <t>BENITO BENITO HAROLDO MARDOQUEO</t>
  </si>
  <si>
    <t>1142771K</t>
  </si>
  <si>
    <t>DIRECTOR:  Licda. Vivian Gabriela Mayorga Mayorga.</t>
  </si>
  <si>
    <t xml:space="preserve">COMUNICACIONES CELULARES, S.A </t>
  </si>
  <si>
    <t>ENCARGADO DE ACTUALIZACIÓN: MARIO AUGUSTO GONZALEZ VASQUEZ,  SUB JEFE FINANCIERO</t>
  </si>
  <si>
    <t xml:space="preserve"> EN EL MES DE ABRIL 2026, LA GOBERNACIÓN DEPARTAMENTAL DE ESCUINTLA, SI EFECTÚO GASTOS POR COMPRA DE INSUMOS Y SERVICIOS - </t>
  </si>
  <si>
    <t>Servicio de Energía Eléctrica del Contador M05704, correpondiente al mes de Mayo del 2026</t>
  </si>
  <si>
    <t>Servicio de Energía Eléctrica del Contador Y98606, correpondiente al mes de Mayo del 2026</t>
  </si>
  <si>
    <t>Servicio de Energía Eléctrica del Contador L62828, correpondiente al mes de Mayo del 2026</t>
  </si>
  <si>
    <t>Servicio de Telefonia móvil del Numero 49317739  del 19/04/2026 al 18/05/2026</t>
  </si>
  <si>
    <t>Servicio de Telefonia móvil del Numero 37625992  del 02/03/2026 al 01/04/2026</t>
  </si>
  <si>
    <t>Servicio de Telefonia fija del Numero 7888-0225  del 02/04/2026 al 01/05/2026</t>
  </si>
  <si>
    <t>Servicio de Telefonia fija del Numero 173-0408  del 02/04/2026 al 01/05/2026</t>
  </si>
  <si>
    <t>Servicio de Telefonía móvil del número 7888-0165 del  02/04/2026 al 01/05/2026</t>
  </si>
  <si>
    <t>Servicio de Telefonía Fija del número 37625992 del 02/04/2026 al 01/05/2025</t>
  </si>
  <si>
    <t>Servicio de Telefonía Fija del número 47705420 del 09/04/2026 al 08/05/2026</t>
  </si>
  <si>
    <t>Mantenimiento y Reparación del sistema eléctrico al vehículo tipo Pick Up marca Mazda, línea BT-50 modelo 2018 color bronce titanium, placas de circulación 0-O73BBS, propiedad de la Gobernación de Escuintla</t>
  </si>
  <si>
    <t>Asistencia Diesesl MBC, S.A</t>
  </si>
  <si>
    <t>Mantenimiento y Reparación del aire Acondicionado al vehículo tipo Pick Up marca Mazda, línea BT-50 modelo 2018 color bronce titanium, placas de circulación 0-O73BBS, propiedad de la Gobernación de Escuintla</t>
  </si>
  <si>
    <t>Papel Higiénico Jumbo</t>
  </si>
  <si>
    <t>Libro Empastado de 100 hojas para uso de actas tamaño Standard</t>
  </si>
  <si>
    <t>LA MISCELANEA, S.A</t>
  </si>
  <si>
    <t>Folder manila tamaño oficio</t>
  </si>
  <si>
    <t>Fundas plásticas Tamaño oficio</t>
  </si>
  <si>
    <t>Actuador de aire acondicionado para vehículo tipo Pick Up marca mazda línea BT50 modelo 2018 color bronce titanium, placas de circulación 0-O73BBS, propiedad  de la gobernación departamental de Escuintla</t>
  </si>
  <si>
    <t>Filtro de aire acondicionado para vehículo tipo Pick Up marca mazda línea BT50 modelo 2018 color bronce titanium, placas de circulación 0-O73BBS, propiedad  de la gobernación departamental de Escuintla</t>
  </si>
  <si>
    <t>CORRESPONDE AL MES DE: MAYO 2026</t>
  </si>
  <si>
    <t>FECHA DE ACTUALIZACIÓN: 30/05/2026</t>
  </si>
  <si>
    <t>INVERSIONES RETANA SOCIDAD ANONIMA</t>
  </si>
  <si>
    <t>Reparacion mejoramiento y manternimiento de instalaciones electricas de iluminacion de oficina del Despacho, almacen, jefatura financiera, cocina y sanitarios del nuevo edificio de la Gobernación Departamental de Escuintla, consistente en cambios de luminarias convencionales por luminarias tipo LED de alta eficincia, cambio de tomacorrientes dañados y apagadores tipo switch y cableado de conexion de luminarias.</t>
  </si>
  <si>
    <t>CREDITO HIPOTECARIO NACIONAL DE GUATEMALA</t>
  </si>
  <si>
    <t>Poliza nueva de seguro para vehiculos oficiales: 01 vehiculo automovil, tipo Hatchback, modelo 2026 solor blanco, PLACAS de circulacion O0-527BCG, y 01 motocicleta arranque electrico y patada, tipo doble proposito, tipo motor 4 tiempos transmision mecanica marca Suzuki, color multicolor, placas de circulacion MO-175 MXN, propiedad de Gobernacion Departamental de Escuintla.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</si>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</sst>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14" fontId="10" fillId="3" borderId="3" xfId="0" applyNumberFormat="1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165" fontId="10" fillId="3" borderId="2" xfId="2" applyNumberFormat="1" applyFont="1" applyFill="1" applyBorder="1" applyAlignment="1">
      <alignment horizontal="center" vertical="center" wrapText="1"/>
    </xf>
    <xf numFmtId="14" fontId="10" fillId="3" borderId="7" xfId="0" applyNumberFormat="1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165" fontId="10" fillId="3" borderId="1" xfId="2" applyNumberFormat="1" applyFont="1" applyFill="1" applyBorder="1" applyAlignment="1">
      <alignment horizontal="center" vertical="center" wrapText="1"/>
    </xf>
    <xf numFmtId="14" fontId="10" fillId="3" borderId="5" xfId="0" applyNumberFormat="1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center" vertical="center" wrapText="1"/>
    </xf>
    <xf numFmtId="165" fontId="10" fillId="3" borderId="6" xfId="2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4" fontId="10" fillId="3" borderId="4" xfId="0" applyNumberFormat="1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wrapText="1"/>
    </xf>
    <xf numFmtId="165" fontId="11" fillId="3" borderId="4" xfId="0" applyNumberFormat="1" applyFont="1" applyFill="1" applyBorder="1" applyAlignment="1">
      <alignment wrapText="1"/>
    </xf>
    <xf numFmtId="14" fontId="10" fillId="3" borderId="0" xfId="0" applyNumberFormat="1" applyFont="1" applyFill="1" applyAlignment="1">
      <alignment horizontal="left" vertical="center" wrapText="1"/>
    </xf>
    <xf numFmtId="0" fontId="11" fillId="3" borderId="0" xfId="0" applyFont="1" applyFill="1" applyAlignment="1">
      <alignment wrapText="1"/>
    </xf>
    <xf numFmtId="165" fontId="11" fillId="3" borderId="0" xfId="0" applyNumberFormat="1" applyFont="1" applyFill="1" applyAlignment="1">
      <alignment wrapText="1"/>
    </xf>
    <xf numFmtId="14" fontId="10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wrapText="1"/>
    </xf>
    <xf numFmtId="165" fontId="11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</cellXfs>
  <cellStyles count="3">
    <cellStyle name="Moneda" xfId="2" builtinId="4"/>
    <cellStyle name="Normal" xfId="0" builtinId="0"/>
    <cellStyle name="Normal 2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BC50"/>
  <sheetViews>
    <sheetView tabSelected="1" zoomScale="53" zoomScaleNormal="53" workbookViewId="0">
      <selection activeCell="S14" sqref="S14"/>
    </sheetView>
  </sheetViews>
  <sheetFormatPr baseColWidth="10" defaultRowHeight="21" x14ac:dyDescent="0.25"/>
  <cols>
    <col min="1" max="1" width="16.42578125" style="37" customWidth="1"/>
    <col min="2" max="2" width="51.28515625" style="38" customWidth="1"/>
    <col min="3" max="3" width="11" style="39" customWidth="1"/>
    <col min="4" max="4" width="17" style="39" customWidth="1"/>
    <col min="5" max="5" width="19.140625" style="40" customWidth="1"/>
    <col min="6" max="6" width="23.5703125" style="38" customWidth="1"/>
    <col min="7" max="7" width="17.28515625" style="39" customWidth="1"/>
    <col min="8" max="8" width="8.28515625" style="2" bestFit="1" customWidth="1"/>
    <col min="9" max="16384" width="11.42578125" style="1"/>
  </cols>
  <sheetData>
    <row r="1" spans="1:8" x14ac:dyDescent="0.25">
      <c r="A1" s="8" t="s">
        <v>8</v>
      </c>
      <c r="B1" s="8"/>
      <c r="C1" s="8"/>
      <c r="D1" s="8"/>
      <c r="E1" s="8"/>
      <c r="F1" s="8"/>
      <c r="G1" s="8"/>
    </row>
    <row r="2" spans="1:8" x14ac:dyDescent="0.25">
      <c r="A2" s="8" t="s">
        <v>9</v>
      </c>
      <c r="B2" s="8"/>
      <c r="C2" s="8"/>
      <c r="D2" s="8"/>
      <c r="E2" s="8"/>
      <c r="F2" s="8"/>
      <c r="G2" s="8"/>
    </row>
    <row r="3" spans="1:8" x14ac:dyDescent="0.25">
      <c r="A3" s="9" t="s">
        <v>12</v>
      </c>
      <c r="B3" s="9"/>
      <c r="C3" s="9"/>
      <c r="D3" s="9"/>
      <c r="E3" s="9"/>
      <c r="F3" s="9"/>
      <c r="G3" s="9"/>
    </row>
    <row r="4" spans="1:8" x14ac:dyDescent="0.25">
      <c r="A4" s="8" t="s">
        <v>10</v>
      </c>
      <c r="B4" s="8"/>
      <c r="C4" s="8"/>
      <c r="D4" s="8"/>
      <c r="E4" s="8"/>
      <c r="F4" s="8"/>
      <c r="G4" s="8"/>
    </row>
    <row r="5" spans="1:8" x14ac:dyDescent="0.25">
      <c r="A5" s="8" t="s">
        <v>17</v>
      </c>
      <c r="B5" s="8"/>
      <c r="C5" s="8"/>
      <c r="D5" s="8"/>
      <c r="E5" s="8"/>
      <c r="F5" s="8"/>
      <c r="G5" s="8"/>
    </row>
    <row r="6" spans="1:8" x14ac:dyDescent="0.25">
      <c r="A6" s="8" t="s">
        <v>19</v>
      </c>
      <c r="B6" s="8"/>
      <c r="C6" s="8"/>
      <c r="D6" s="8"/>
      <c r="E6" s="8"/>
      <c r="F6" s="8"/>
      <c r="G6" s="8"/>
    </row>
    <row r="7" spans="1:8" x14ac:dyDescent="0.25">
      <c r="A7" s="8" t="s">
        <v>42</v>
      </c>
      <c r="B7" s="8"/>
      <c r="C7" s="8"/>
      <c r="D7" s="8"/>
      <c r="E7" s="8"/>
      <c r="F7" s="8"/>
      <c r="G7" s="8"/>
    </row>
    <row r="8" spans="1:8" x14ac:dyDescent="0.25">
      <c r="A8" s="8" t="s">
        <v>41</v>
      </c>
      <c r="B8" s="8"/>
      <c r="C8" s="8"/>
      <c r="D8" s="8"/>
      <c r="E8" s="8"/>
      <c r="F8" s="8"/>
      <c r="G8" s="8"/>
    </row>
    <row r="9" spans="1:8" x14ac:dyDescent="0.25">
      <c r="A9" s="10" t="s">
        <v>47</v>
      </c>
      <c r="B9" s="11"/>
      <c r="C9" s="11"/>
      <c r="D9" s="11"/>
      <c r="E9" s="12"/>
      <c r="F9" s="11"/>
      <c r="G9" s="11"/>
    </row>
    <row r="10" spans="1:8" x14ac:dyDescent="0.25">
      <c r="A10" s="13" t="s">
        <v>7</v>
      </c>
      <c r="B10" s="13"/>
      <c r="C10" s="13"/>
      <c r="D10" s="13"/>
      <c r="E10" s="13"/>
      <c r="F10" s="13"/>
      <c r="G10" s="13"/>
    </row>
    <row r="11" spans="1:8" s="4" customFormat="1" ht="42" x14ac:dyDescent="0.25">
      <c r="A11" s="14" t="s">
        <v>1</v>
      </c>
      <c r="B11" s="14" t="s">
        <v>6</v>
      </c>
      <c r="C11" s="14" t="s">
        <v>5</v>
      </c>
      <c r="D11" s="14" t="s">
        <v>0</v>
      </c>
      <c r="E11" s="15" t="s">
        <v>2</v>
      </c>
      <c r="F11" s="14" t="s">
        <v>3</v>
      </c>
      <c r="G11" s="14" t="s">
        <v>4</v>
      </c>
      <c r="H11" s="3" t="s">
        <v>11</v>
      </c>
    </row>
    <row r="12" spans="1:8" s="6" customFormat="1" ht="97.5" customHeight="1" x14ac:dyDescent="0.25">
      <c r="A12" s="16">
        <v>46147</v>
      </c>
      <c r="B12" s="17" t="s">
        <v>22</v>
      </c>
      <c r="C12" s="18">
        <v>1</v>
      </c>
      <c r="D12" s="19">
        <v>2350.4499999999998</v>
      </c>
      <c r="E12" s="19">
        <f t="shared" ref="E12:E31" si="0">C12*D12</f>
        <v>2350.4499999999998</v>
      </c>
      <c r="F12" s="18" t="s">
        <v>14</v>
      </c>
      <c r="G12" s="18">
        <v>326445</v>
      </c>
      <c r="H12" s="5"/>
    </row>
    <row r="13" spans="1:8" s="6" customFormat="1" ht="104.25" customHeight="1" x14ac:dyDescent="0.25">
      <c r="A13" s="16">
        <v>46147</v>
      </c>
      <c r="B13" s="17" t="s">
        <v>23</v>
      </c>
      <c r="C13" s="18">
        <v>1</v>
      </c>
      <c r="D13" s="19">
        <v>4710.66</v>
      </c>
      <c r="E13" s="19">
        <f t="shared" si="0"/>
        <v>4710.66</v>
      </c>
      <c r="F13" s="18" t="s">
        <v>14</v>
      </c>
      <c r="G13" s="18">
        <v>326445</v>
      </c>
      <c r="H13" s="5"/>
    </row>
    <row r="14" spans="1:8" s="6" customFormat="1" ht="107.25" customHeight="1" x14ac:dyDescent="0.25">
      <c r="A14" s="16">
        <v>46150</v>
      </c>
      <c r="B14" s="17" t="s">
        <v>21</v>
      </c>
      <c r="C14" s="18">
        <v>1</v>
      </c>
      <c r="D14" s="19">
        <v>5725.07</v>
      </c>
      <c r="E14" s="19">
        <f t="shared" si="0"/>
        <v>5725.07</v>
      </c>
      <c r="F14" s="18" t="s">
        <v>14</v>
      </c>
      <c r="G14" s="18">
        <v>326445</v>
      </c>
      <c r="H14" s="5"/>
    </row>
    <row r="15" spans="1:8" s="6" customFormat="1" ht="97.5" customHeight="1" x14ac:dyDescent="0.25">
      <c r="A15" s="16">
        <v>46161</v>
      </c>
      <c r="B15" s="17" t="s">
        <v>24</v>
      </c>
      <c r="C15" s="18">
        <v>1</v>
      </c>
      <c r="D15" s="19">
        <v>589</v>
      </c>
      <c r="E15" s="19">
        <f t="shared" si="0"/>
        <v>589</v>
      </c>
      <c r="F15" s="18" t="s">
        <v>18</v>
      </c>
      <c r="G15" s="18">
        <v>5498104</v>
      </c>
      <c r="H15" s="5"/>
    </row>
    <row r="16" spans="1:8" s="6" customFormat="1" ht="107.25" customHeight="1" x14ac:dyDescent="0.25">
      <c r="A16" s="16">
        <v>46114</v>
      </c>
      <c r="B16" s="17" t="s">
        <v>25</v>
      </c>
      <c r="C16" s="18">
        <v>1</v>
      </c>
      <c r="D16" s="19">
        <v>600</v>
      </c>
      <c r="E16" s="19">
        <f t="shared" si="0"/>
        <v>600</v>
      </c>
      <c r="F16" s="18" t="s">
        <v>13</v>
      </c>
      <c r="G16" s="18">
        <v>9929290</v>
      </c>
      <c r="H16" s="5"/>
    </row>
    <row r="17" spans="1:55" s="6" customFormat="1" ht="105.75" customHeight="1" x14ac:dyDescent="0.25">
      <c r="A17" s="16">
        <v>46148</v>
      </c>
      <c r="B17" s="17" t="s">
        <v>26</v>
      </c>
      <c r="C17" s="18">
        <v>1</v>
      </c>
      <c r="D17" s="19">
        <v>633</v>
      </c>
      <c r="E17" s="19">
        <v>633</v>
      </c>
      <c r="F17" s="18" t="s">
        <v>13</v>
      </c>
      <c r="G17" s="18">
        <v>9929290</v>
      </c>
      <c r="H17" s="5"/>
    </row>
    <row r="18" spans="1:55" s="6" customFormat="1" ht="111" customHeight="1" x14ac:dyDescent="0.25">
      <c r="A18" s="16">
        <v>46147</v>
      </c>
      <c r="B18" s="17" t="s">
        <v>27</v>
      </c>
      <c r="C18" s="18">
        <v>1</v>
      </c>
      <c r="D18" s="19">
        <v>679.5</v>
      </c>
      <c r="E18" s="19">
        <f t="shared" si="0"/>
        <v>679.5</v>
      </c>
      <c r="F18" s="18" t="s">
        <v>13</v>
      </c>
      <c r="G18" s="18">
        <v>9929290</v>
      </c>
      <c r="H18" s="5"/>
    </row>
    <row r="19" spans="1:55" s="6" customFormat="1" ht="48.75" customHeight="1" x14ac:dyDescent="0.25">
      <c r="A19" s="16">
        <v>46148</v>
      </c>
      <c r="B19" s="17" t="s">
        <v>28</v>
      </c>
      <c r="C19" s="18">
        <v>1</v>
      </c>
      <c r="D19" s="19">
        <v>793.18</v>
      </c>
      <c r="E19" s="19">
        <f t="shared" si="0"/>
        <v>793.18</v>
      </c>
      <c r="F19" s="18" t="s">
        <v>13</v>
      </c>
      <c r="G19" s="18">
        <v>9929290</v>
      </c>
      <c r="H19" s="5"/>
    </row>
    <row r="20" spans="1:55" s="6" customFormat="1" ht="96.75" customHeight="1" x14ac:dyDescent="0.25">
      <c r="A20" s="16">
        <v>46144</v>
      </c>
      <c r="B20" s="17" t="s">
        <v>29</v>
      </c>
      <c r="C20" s="18">
        <v>1</v>
      </c>
      <c r="D20" s="19">
        <v>600</v>
      </c>
      <c r="E20" s="19">
        <f t="shared" si="0"/>
        <v>600</v>
      </c>
      <c r="F20" s="18" t="s">
        <v>13</v>
      </c>
      <c r="G20" s="18">
        <v>9929290</v>
      </c>
      <c r="H20" s="5"/>
    </row>
    <row r="21" spans="1:55" s="6" customFormat="1" ht="111" customHeight="1" x14ac:dyDescent="0.25">
      <c r="A21" s="16">
        <v>46151</v>
      </c>
      <c r="B21" s="17" t="s">
        <v>30</v>
      </c>
      <c r="C21" s="18">
        <v>1</v>
      </c>
      <c r="D21" s="19">
        <v>906</v>
      </c>
      <c r="E21" s="19">
        <f t="shared" si="0"/>
        <v>906</v>
      </c>
      <c r="F21" s="18" t="s">
        <v>13</v>
      </c>
      <c r="G21" s="18">
        <v>9929290</v>
      </c>
      <c r="H21" s="5"/>
    </row>
    <row r="22" spans="1:55" s="6" customFormat="1" ht="219" customHeight="1" x14ac:dyDescent="0.25">
      <c r="A22" s="16">
        <v>46148</v>
      </c>
      <c r="B22" s="17" t="s">
        <v>31</v>
      </c>
      <c r="C22" s="18">
        <v>1</v>
      </c>
      <c r="D22" s="19">
        <v>7300</v>
      </c>
      <c r="E22" s="19">
        <f t="shared" si="0"/>
        <v>7300</v>
      </c>
      <c r="F22" s="18" t="s">
        <v>32</v>
      </c>
      <c r="G22" s="18">
        <v>94003068</v>
      </c>
      <c r="H22" s="5"/>
    </row>
    <row r="23" spans="1:55" s="6" customFormat="1" ht="209.25" customHeight="1" x14ac:dyDescent="0.25">
      <c r="A23" s="16">
        <v>46148</v>
      </c>
      <c r="B23" s="17" t="s">
        <v>33</v>
      </c>
      <c r="C23" s="18">
        <v>1</v>
      </c>
      <c r="D23" s="19">
        <v>3800</v>
      </c>
      <c r="E23" s="19">
        <f t="shared" si="0"/>
        <v>3800</v>
      </c>
      <c r="F23" s="18" t="s">
        <v>32</v>
      </c>
      <c r="G23" s="18">
        <v>94003068</v>
      </c>
      <c r="H23" s="5"/>
    </row>
    <row r="24" spans="1:55" s="6" customFormat="1" ht="63" x14ac:dyDescent="0.25">
      <c r="A24" s="16">
        <v>46155</v>
      </c>
      <c r="B24" s="17" t="s">
        <v>34</v>
      </c>
      <c r="C24" s="18">
        <v>108</v>
      </c>
      <c r="D24" s="19">
        <v>49</v>
      </c>
      <c r="E24" s="19">
        <f t="shared" si="0"/>
        <v>5292</v>
      </c>
      <c r="F24" s="18" t="s">
        <v>15</v>
      </c>
      <c r="G24" s="18" t="s">
        <v>16</v>
      </c>
      <c r="H24" s="5"/>
    </row>
    <row r="25" spans="1:55" s="6" customFormat="1" ht="96" customHeight="1" x14ac:dyDescent="0.25">
      <c r="A25" s="16">
        <v>46163</v>
      </c>
      <c r="B25" s="17" t="s">
        <v>35</v>
      </c>
      <c r="C25" s="18">
        <v>8</v>
      </c>
      <c r="D25" s="19">
        <v>50</v>
      </c>
      <c r="E25" s="19">
        <f t="shared" si="0"/>
        <v>400</v>
      </c>
      <c r="F25" s="18" t="s">
        <v>36</v>
      </c>
      <c r="G25" s="18">
        <v>107920484</v>
      </c>
      <c r="H25" s="5"/>
    </row>
    <row r="26" spans="1:55" s="6" customFormat="1" ht="59.25" customHeight="1" x14ac:dyDescent="0.25">
      <c r="A26" s="16">
        <v>46161</v>
      </c>
      <c r="B26" s="17" t="s">
        <v>37</v>
      </c>
      <c r="C26" s="18">
        <v>400</v>
      </c>
      <c r="D26" s="19">
        <v>1.8</v>
      </c>
      <c r="E26" s="19">
        <f t="shared" si="0"/>
        <v>720</v>
      </c>
      <c r="F26" s="18" t="s">
        <v>36</v>
      </c>
      <c r="G26" s="18">
        <v>107920484</v>
      </c>
      <c r="H26" s="5"/>
    </row>
    <row r="27" spans="1:55" s="6" customFormat="1" ht="53.25" customHeight="1" x14ac:dyDescent="0.25">
      <c r="A27" s="16">
        <v>46161</v>
      </c>
      <c r="B27" s="17" t="s">
        <v>38</v>
      </c>
      <c r="C27" s="18">
        <v>300</v>
      </c>
      <c r="D27" s="19">
        <v>1.8</v>
      </c>
      <c r="E27" s="19">
        <f t="shared" si="0"/>
        <v>540</v>
      </c>
      <c r="F27" s="18" t="s">
        <v>36</v>
      </c>
      <c r="G27" s="18">
        <v>107920484</v>
      </c>
      <c r="H27" s="5"/>
    </row>
    <row r="28" spans="1:55" s="6" customFormat="1" ht="215.25" customHeight="1" x14ac:dyDescent="0.25">
      <c r="A28" s="16">
        <v>46148</v>
      </c>
      <c r="B28" s="17" t="s">
        <v>39</v>
      </c>
      <c r="C28" s="18">
        <v>1</v>
      </c>
      <c r="D28" s="19">
        <v>2900</v>
      </c>
      <c r="E28" s="19">
        <f t="shared" si="0"/>
        <v>2900</v>
      </c>
      <c r="F28" s="18" t="s">
        <v>32</v>
      </c>
      <c r="G28" s="18">
        <v>94003068</v>
      </c>
      <c r="H28" s="5"/>
    </row>
    <row r="29" spans="1:55" s="6" customFormat="1" ht="404.25" customHeight="1" x14ac:dyDescent="0.25">
      <c r="A29" s="20">
        <v>46167</v>
      </c>
      <c r="B29" s="21" t="s">
        <v>44</v>
      </c>
      <c r="C29" s="22">
        <v>1</v>
      </c>
      <c r="D29" s="23">
        <v>24700</v>
      </c>
      <c r="E29" s="23">
        <f t="shared" si="0"/>
        <v>24700</v>
      </c>
      <c r="F29" s="22" t="s">
        <v>43</v>
      </c>
      <c r="G29" s="22">
        <v>112858724</v>
      </c>
      <c r="H29" s="5"/>
    </row>
    <row r="30" spans="1:55" s="6" customFormat="1" ht="386.25" customHeight="1" x14ac:dyDescent="0.25">
      <c r="A30" s="20">
        <v>46156</v>
      </c>
      <c r="B30" s="21" t="s">
        <v>46</v>
      </c>
      <c r="C30" s="22">
        <v>1</v>
      </c>
      <c r="D30" s="23">
        <v>5278.51</v>
      </c>
      <c r="E30" s="23">
        <f t="shared" si="0"/>
        <v>5278.51</v>
      </c>
      <c r="F30" s="22" t="s">
        <v>45</v>
      </c>
      <c r="G30" s="22">
        <v>330388</v>
      </c>
      <c r="H30" s="5"/>
    </row>
    <row r="31" spans="1:55" s="6" customFormat="1" ht="237" customHeight="1" x14ac:dyDescent="0.25">
      <c r="A31" s="24">
        <v>46148</v>
      </c>
      <c r="B31" s="17" t="s">
        <v>40</v>
      </c>
      <c r="C31" s="25">
        <v>1</v>
      </c>
      <c r="D31" s="26">
        <v>850.6</v>
      </c>
      <c r="E31" s="26">
        <f t="shared" si="0"/>
        <v>850.6</v>
      </c>
      <c r="F31" s="25" t="s">
        <v>32</v>
      </c>
      <c r="G31" s="18">
        <v>94003068</v>
      </c>
      <c r="H31" s="5"/>
    </row>
    <row r="32" spans="1:55" s="7" customFormat="1" ht="111" customHeight="1" x14ac:dyDescent="0.25">
      <c r="A32" s="27" t="s">
        <v>20</v>
      </c>
      <c r="B32" s="27"/>
      <c r="C32" s="27"/>
      <c r="D32" s="27"/>
      <c r="E32" s="27"/>
      <c r="F32" s="27"/>
      <c r="G32" s="27"/>
      <c r="H32" s="5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</row>
    <row r="33" spans="1:7" ht="16.5" customHeight="1" x14ac:dyDescent="0.3">
      <c r="A33" s="28"/>
      <c r="B33" s="29"/>
      <c r="C33" s="29"/>
      <c r="D33" s="29"/>
      <c r="E33" s="30"/>
      <c r="F33" s="29"/>
      <c r="G33" s="29"/>
    </row>
    <row r="34" spans="1:7" ht="16.5" customHeight="1" x14ac:dyDescent="0.3">
      <c r="A34" s="31"/>
      <c r="B34" s="32"/>
      <c r="C34" s="32"/>
      <c r="D34" s="32"/>
      <c r="E34" s="33"/>
      <c r="F34" s="32"/>
      <c r="G34" s="32"/>
    </row>
    <row r="35" spans="1:7" ht="16.5" customHeight="1" x14ac:dyDescent="0.3">
      <c r="A35" s="31"/>
      <c r="B35" s="32"/>
      <c r="C35" s="32"/>
      <c r="D35" s="32"/>
      <c r="E35" s="33"/>
      <c r="F35" s="32"/>
      <c r="G35" s="32"/>
    </row>
    <row r="36" spans="1:7" ht="16.5" customHeight="1" x14ac:dyDescent="0.3">
      <c r="A36" s="34"/>
      <c r="B36" s="35"/>
      <c r="C36" s="35"/>
      <c r="D36" s="35"/>
      <c r="E36" s="36"/>
      <c r="F36" s="35"/>
      <c r="G36" s="35"/>
    </row>
    <row r="37" spans="1:7" ht="16.5" customHeight="1" x14ac:dyDescent="0.3">
      <c r="A37" s="34"/>
      <c r="B37" s="35"/>
      <c r="C37" s="35"/>
      <c r="D37" s="35"/>
      <c r="E37" s="36"/>
      <c r="F37" s="35"/>
      <c r="G37" s="35"/>
    </row>
    <row r="38" spans="1:7" ht="16.5" customHeight="1" x14ac:dyDescent="0.3">
      <c r="A38" s="34"/>
      <c r="B38" s="35"/>
      <c r="C38" s="35"/>
      <c r="D38" s="35"/>
      <c r="E38" s="36"/>
      <c r="F38" s="35"/>
      <c r="G38" s="35"/>
    </row>
    <row r="39" spans="1:7" ht="16.5" customHeight="1" x14ac:dyDescent="0.3">
      <c r="A39" s="34"/>
      <c r="B39" s="35"/>
      <c r="C39" s="35"/>
      <c r="D39" s="35"/>
      <c r="E39" s="36"/>
      <c r="F39" s="35"/>
      <c r="G39" s="35"/>
    </row>
    <row r="40" spans="1:7" ht="16.5" customHeight="1" x14ac:dyDescent="0.3">
      <c r="A40" s="34"/>
      <c r="B40" s="35"/>
      <c r="C40" s="35"/>
      <c r="D40" s="35"/>
      <c r="E40" s="36"/>
      <c r="F40" s="35"/>
      <c r="G40" s="35"/>
    </row>
    <row r="41" spans="1:7" ht="16.5" customHeight="1" x14ac:dyDescent="0.3">
      <c r="A41" s="34"/>
      <c r="B41" s="35"/>
      <c r="C41" s="35"/>
      <c r="D41" s="35"/>
      <c r="E41" s="36"/>
      <c r="F41" s="35"/>
      <c r="G41" s="35"/>
    </row>
    <row r="42" spans="1:7" ht="16.5" customHeight="1" x14ac:dyDescent="0.3">
      <c r="A42" s="34"/>
      <c r="B42" s="35"/>
      <c r="C42" s="35"/>
      <c r="D42" s="35"/>
      <c r="E42" s="36"/>
      <c r="F42" s="35"/>
      <c r="G42" s="35"/>
    </row>
    <row r="43" spans="1:7" ht="16.5" customHeight="1" x14ac:dyDescent="0.3">
      <c r="A43" s="34"/>
      <c r="B43" s="35"/>
      <c r="C43" s="35"/>
      <c r="D43" s="35"/>
      <c r="E43" s="36"/>
      <c r="F43" s="35"/>
      <c r="G43" s="35"/>
    </row>
    <row r="44" spans="1:7" ht="16.5" customHeight="1" x14ac:dyDescent="0.3">
      <c r="A44" s="34"/>
      <c r="B44" s="35"/>
      <c r="C44" s="35"/>
      <c r="D44" s="35"/>
      <c r="E44" s="36"/>
      <c r="F44" s="35"/>
      <c r="G44" s="35"/>
    </row>
    <row r="45" spans="1:7" ht="16.5" customHeight="1" x14ac:dyDescent="0.3">
      <c r="A45" s="34"/>
      <c r="B45" s="35"/>
      <c r="C45" s="35"/>
      <c r="D45" s="35"/>
      <c r="E45" s="36"/>
      <c r="F45" s="35"/>
      <c r="G45" s="35"/>
    </row>
    <row r="46" spans="1:7" ht="16.5" customHeight="1" x14ac:dyDescent="0.3">
      <c r="A46" s="34"/>
      <c r="B46" s="35"/>
      <c r="C46" s="35"/>
      <c r="D46" s="35"/>
      <c r="E46" s="36"/>
      <c r="F46" s="35"/>
      <c r="G46" s="35"/>
    </row>
    <row r="47" spans="1:7" ht="16.5" customHeight="1" x14ac:dyDescent="0.3">
      <c r="A47" s="34"/>
      <c r="B47" s="35"/>
      <c r="C47" s="35"/>
      <c r="D47" s="35"/>
      <c r="E47" s="36"/>
      <c r="F47" s="35"/>
      <c r="G47" s="35"/>
    </row>
    <row r="48" spans="1:7" ht="16.5" customHeight="1" x14ac:dyDescent="0.3">
      <c r="A48" s="34"/>
      <c r="B48" s="35"/>
      <c r="C48" s="35"/>
      <c r="D48" s="35"/>
      <c r="E48" s="36"/>
      <c r="F48" s="35"/>
      <c r="G48" s="35"/>
    </row>
    <row r="49" spans="1:7" ht="16.5" customHeight="1" x14ac:dyDescent="0.3">
      <c r="A49" s="34"/>
      <c r="B49" s="35"/>
      <c r="C49" s="35"/>
      <c r="D49" s="35"/>
      <c r="E49" s="36"/>
      <c r="F49" s="35"/>
      <c r="G49" s="35"/>
    </row>
    <row r="50" spans="1:7" ht="15" customHeight="1" x14ac:dyDescent="0.3">
      <c r="B50" s="35"/>
      <c r="C50" s="35"/>
      <c r="D50" s="35"/>
      <c r="E50" s="36"/>
      <c r="F50" s="35"/>
      <c r="G50" s="35"/>
    </row>
  </sheetData>
  <mergeCells count="10">
    <mergeCell ref="A32:G32"/>
    <mergeCell ref="A1:G1"/>
    <mergeCell ref="A7:G7"/>
    <mergeCell ref="A8:G8"/>
    <mergeCell ref="A10:G10"/>
    <mergeCell ref="A2:G2"/>
    <mergeCell ref="A3:G3"/>
    <mergeCell ref="A4:G4"/>
    <mergeCell ref="A5:G5"/>
    <mergeCell ref="A6:G6"/>
  </mergeCells>
  <phoneticPr fontId="5" type="noConversion"/>
  <conditionalFormatting sqref="F12:G31">
    <cfRule type="cellIs" dxfId="0" priority="1" operator="equal">
      <formula>50800500.5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scale="80" fitToWidth="0" orientation="landscape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Office</cp:lastModifiedBy>
  <cp:lastPrinted>2026-06-22T21:55:59Z</cp:lastPrinted>
  <dcterms:created xsi:type="dcterms:W3CDTF">2017-12-05T18:01:17Z</dcterms:created>
  <dcterms:modified xsi:type="dcterms:W3CDTF">2026-06-22T22:03:03Z</dcterms:modified>
</cp:coreProperties>
</file>