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62acb12db4429d9b/Escritorio/PUBLICA FEBRERO 2026/INFORMACION PUBLICA DE FEBRERO 2026 13032026/FORMATOS INDIVIDUALES SECAI FEBRERO/"/>
    </mc:Choice>
  </mc:AlternateContent>
  <xr:revisionPtr revIDLastSave="128" documentId="13_ncr:1_{A1C71F11-D197-4F24-9AE2-FD27C21FFC51}" xr6:coauthVersionLast="47" xr6:coauthVersionMax="47" xr10:uidLastSave="{D35F354A-78B7-43D9-ABF5-60D93F9549CF}"/>
  <bookViews>
    <workbookView xWindow="-120" yWindow="-120" windowWidth="29040" windowHeight="15720" xr2:uid="{3784A589-5813-4716-9B15-1A3E4DFB1C7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1" l="1"/>
  <c r="E55" i="1"/>
  <c r="E54" i="1"/>
  <c r="E57"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5" i="1"/>
  <c r="E14" i="1"/>
  <c r="E13" i="1"/>
  <c r="E12" i="1"/>
</calcChain>
</file>

<file path=xl/sharedStrings.xml><?xml version="1.0" encoding="utf-8"?>
<sst xmlns="http://schemas.openxmlformats.org/spreadsheetml/2006/main" count="120" uniqueCount="77">
  <si>
    <t>ENTIDAD: GOBERNACION DEPARTAMENTAL DE ESCUINTLA.</t>
  </si>
  <si>
    <t>DIRECCIÓN: 9a. CALLE 3-40 ZONA 1, ESCUINTLA.</t>
  </si>
  <si>
    <t>HORARIO DE ATENCIÓN: 08:00 - 16:30.</t>
  </si>
  <si>
    <t>TELÉFONO: 78899349.</t>
  </si>
  <si>
    <t>DIRECTOR:  Licda. Vivian Gabriela Mayorga Mayorga.</t>
  </si>
  <si>
    <t>ENCARGADO DE ACTUALIZACIÓN: MARIO AUGUSTO GONZALEZ VASQUES,  SUB JEFE FINANCIERO</t>
  </si>
  <si>
    <t>FECHA DE ACTUALIZACIÓN: 05/03/2026.</t>
  </si>
  <si>
    <t>CORRESPONDE AL MES DE: FEBRERO 2026</t>
  </si>
  <si>
    <t>NUMERAL 22 - COMPRAS DIRECTAS</t>
  </si>
  <si>
    <t>FECHA COMPRA</t>
  </si>
  <si>
    <t>DESCRIPCIÓN DE COMPRA</t>
  </si>
  <si>
    <t>CANTIDAD</t>
  </si>
  <si>
    <t>PRECIO UNITARIO</t>
  </si>
  <si>
    <t>PRECIO TOTAL</t>
  </si>
  <si>
    <t>PROVEEDOR</t>
  </si>
  <si>
    <t>NIT</t>
  </si>
  <si>
    <t>Servicio de Telefonia móvil del Numero 37625992 del 02/1/2026 al 01/02/2026</t>
  </si>
  <si>
    <t>COMUNICACIONES CELULARES S.A</t>
  </si>
  <si>
    <t>Servicio de Telefonía Móvil para el número 7888-0225 del 02/01/2026 al 01/02/2026</t>
  </si>
  <si>
    <t>Servicio de Telefonía Móvil para el número 7888-0165 del 02/01/2026 al 01/02/2026</t>
  </si>
  <si>
    <t>TELGUA</t>
  </si>
  <si>
    <t>Servicio de Telefonia móvil del Numero 173-0408  del 2/01/2026 al 01/02/2026</t>
  </si>
  <si>
    <t>Servicio de Telefonia móvil del Numero 4770-5420  del 9/01/2026 al 08/02/2026</t>
  </si>
  <si>
    <t>Servicio de Energía Eléctrica del Contador M-05704, correpondiente al mes de ENERO 2026</t>
  </si>
  <si>
    <t>EMPRESA ELECTRICA GUATEMALA S.A.</t>
  </si>
  <si>
    <t>Servicio de Energía Eléctrica del Contador L62828, correpondiente al mes ENERO de  2026</t>
  </si>
  <si>
    <t>Servicio de Energía Eléctrica del Contador Y98606, correpondiente al mes de ENERO 2026</t>
  </si>
  <si>
    <t xml:space="preserve"> bolsas de café cafetalito 2,300 gr </t>
  </si>
  <si>
    <t>BENITO BENITO HAROLDO MARDOQUEO</t>
  </si>
  <si>
    <t>1142771K</t>
  </si>
  <si>
    <t>unidades de aguas gaseosas coca-cola en lata 354 ml</t>
  </si>
  <si>
    <t xml:space="preserve">unidades de botellas de agua pura 600 ml </t>
  </si>
  <si>
    <t>bote de café instantaneo 170 gr</t>
  </si>
  <si>
    <t>bote de cremora de 650 gr</t>
  </si>
  <si>
    <t>bolsa de dulces varios sabores</t>
  </si>
  <si>
    <t>madgalenas</t>
  </si>
  <si>
    <t>repuestos de desodorante ambiental glade para dispensador 175 gr</t>
  </si>
  <si>
    <t>repuesto de ambientador electrico glade varios aromas de 21 ml</t>
  </si>
  <si>
    <t>Accesorio regulador de voltaje para el equipo de cómputo tipo todo en 1 del Área de Compras con número de inventario GOB. ESC. 005CB201</t>
  </si>
  <si>
    <t>Hilcia Maribel Quiñonez Cojulin de Lopez</t>
  </si>
  <si>
    <t>Mantenimiento Preventivo y correctivo de reloj biométrico de control de ingresos y egresos del personal 011 que labora en Gobernación Departamental de Escuintla con código de Inventario GOB. ESC. 006D7285 consistente en restauración de claves de acceso, actualización de Sofware y reingreso de datos de usuario</t>
  </si>
  <si>
    <t>Servicio de mantenimiento preventivo y correctivo al sistema de video vigilancia, DVR, cámaras y conectores incluyendo limpieza externa de cámaras, lentes y carcasas para mejorar la calidad de imagen, revisión de conectores BNC y alimentación con código de inventario GOB. ESC. 0051D613 ASEGURANDO firmeza, continuidad eléctrica y ausencia de corroción. Verificación del DVR, limpieza de ventiladores y revisón del estado del disco duro y grabación, asegurando una operación eficiente y prolonga la vida útil del sistema</t>
  </si>
  <si>
    <t>Mantenimiento correctivo al Hardware de computadora tipo laptop del Área de asespría Jurídica con número de inventario, GOB. ESC. 004C66B5, consistente en cambio de un disco HD a SSD de 1 TB, formateo, instalación de programas ofimáticos</t>
  </si>
  <si>
    <t>Mantenimiento correctivo al Hardware de Impresora de inyección de tinta marca CANON, del área de recursos con código de inventario GOB. ESC. 004CF045, consistente en el cambio de cabezales, limpieza de rodillos y reinicio de contador de impresiones</t>
  </si>
  <si>
    <t>Impresión de talonario de formulario requisición de almacén, con númeración correlativa de la 00601 A 01100, tamaño oficio en papel sensibilizado con original y dos copias</t>
  </si>
  <si>
    <t>EL MERCADER, S. A</t>
  </si>
  <si>
    <t xml:space="preserve">Rollos de tape de 2" </t>
  </si>
  <si>
    <t>lapiz facela</t>
  </si>
  <si>
    <t>Impresión de fotocarnet tipo credencial para personal administrativo de gobernación departamental de Escuintla</t>
  </si>
  <si>
    <t>Jorge Adalberto Aguilar Pedroza</t>
  </si>
  <si>
    <t>Impresión de carnet para identificación de visitantes a Gobernación departamental de Escuintla</t>
  </si>
  <si>
    <t>impresión de imagen fotográfica del Señor Presidente Bernardo Arevalo en medida de 70 * 100 cm</t>
  </si>
  <si>
    <t>Impresión de Imagen Fotográfica de la señora Vicepresidenta Karin Herrera en medida de 100*120</t>
  </si>
  <si>
    <t>impresión de imagen fotográfica del Señor ministro de Gobernación Marco Antonio Villeda Sandoval en medida de 100*120</t>
  </si>
  <si>
    <t>Autorización de 500 hojas original y 500 hojas copia de formulario de viático constancia, con aplicación al código 103 de CC, para uso exclusivo del personal contratado permanente de Gobernación Departamental de Escuintla</t>
  </si>
  <si>
    <t>Contraloría General de Cuentas</t>
  </si>
  <si>
    <t>637672k</t>
  </si>
  <si>
    <t>Habilitación de 500 hojas original y 500 hojas copia de formulario de viático constancia, con aplicación al código 110 de CC, para uso exclusivo del personal contratado permanente de Gobernación Departamental de Escuintla</t>
  </si>
  <si>
    <t>Mantenimiento preventivo y correctivo del vehículo tipo HASHBACK, línea AGIA, marca Toyota, modelo 2026, colo blanco, placa O-527BCG propiedad de la Gobernación Departamental de Escuintla</t>
  </si>
  <si>
    <t>Cofiño Stalh y Compañía, S. A</t>
  </si>
  <si>
    <t>Bomba central de Cluch para el vehículo tipo Pick-Up marca Toyota línea Hilux, color blanco, placas de circulación O-821BBD propiedad de Gobernación Departamental de Escuintla</t>
  </si>
  <si>
    <t>Nery Alexander Xiloj Osorio</t>
  </si>
  <si>
    <t>Bomba auxiliar de Cluch para el vehículo tipo Pick-Up marca Toyota línea Hilux, color blanco, placas de circulación O-821BBD propiedad de Gobernación Departamental de Escuintla</t>
  </si>
  <si>
    <t>Filtro de diésel para el vehículo tipo Pick-Up marca Toyota línea Hilux, color blanco, placas de circulación O-821BBD propiedad de Gobernación Departamental de Escuintla</t>
  </si>
  <si>
    <t>Juego de Patillas para el vehículo tipo Pick-Up marca Toyota línea Hilux, color blanco, placas de circulación O-821BBD propiedad de Gobernación Departamental de Escuintla</t>
  </si>
  <si>
    <t>Filtro de aire para el vehículo tipo Pick-Up marca Toyota línea Hilux, color blanco, placas de circulación O-821BBD propiedad de Gobernación Departamental de Escuintla</t>
  </si>
  <si>
    <t>Juego de plumillas para el vehículo tipo Pick-Up marca Toyota línea Hilux, color blanco, placas de circulación O-821BBD propiedad de Gobernación Departamental de Escuintla</t>
  </si>
  <si>
    <t>Desmontaje  montaje de bomba central y auxiliar de cluch para el vehículo tipo Pick-Up marca Toyota línea Hilux, color blanco, placas de circulación O-821BBD propiedad de Gobernación Departamental de Escuintla</t>
  </si>
  <si>
    <t>Desmontaje y montaje de filtro de aire de motor y cabina para el vehículo tipo Pick-Up marca Toyota línea Hilux, color blanco, placas de circulación O-821BBD propiedad de Gobernación Departamental de Escuintla</t>
  </si>
  <si>
    <t>Desmontaje y montaje de filtro de combustible para el vehículo tipo Pick-Up marca Toyota línea Hilux, color blanco, placas de circulación O-821BBD propiedad de Gobernación Departamental de Escuintla</t>
  </si>
  <si>
    <t>Cambio de líquido al sistema de frenado para el vehículo tipo Pick-Up marca Toyota línea Hilux, color blanco, placas de circulación O-821BBD propiedad de Gobernación Departamental de Escuintla</t>
  </si>
  <si>
    <t xml:space="preserve"> EN EL MES DE FEBRERO 2026, LA GOBERNACIÓN DEPARTAMENTAL DE ESCUINTLA, SI EFECTUO GASTOS POR COMPRA DE INSUMOS Y SERVICIOS - </t>
  </si>
  <si>
    <t>INVERSIONES RETANA SOCIEDAD ANONIMA</t>
  </si>
  <si>
    <t>Reparacion y mantenimiento de instalaciones electricas incluyendo iluminacion y cambio de accsesorios electricos en donde sea necesario en 7 oficinas administrativas del primer nivel de la Gobernacion Departamental de Escuintla.</t>
  </si>
  <si>
    <t>Elaboracion de garita movible, para el control de ingresos y egresos de personas y vehiculos a las instalaciones de la Gobernacion Departamental de Escuintla. En medida ancho 1.50 mts, largo 2.20 mts y de alto 2.50 mts, con techo y paredes en lamina galvanizada, cielo falso en material tabla yeso, ventanas de vidrios con marco de pvc, incluye puerta, piso de plyword fenolico a 20 cm de altura, llantas robustaspara facil movilizacion, instalacion electrica y pintura.</t>
  </si>
  <si>
    <t>UNO GUATEMALA SOCIADAD ANONIMA</t>
  </si>
  <si>
    <t>Adquisicion  de 100 cupones canjeables por combustibles en denominaciones de 100 cada uno y 300 cupones canjeables por combustible en denominacion de 50 cada uno, para uso de los vehiculos oficiales de la Gobernacion Departamental de Escuintla.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</si>
</sst>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5"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theme="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4" fontId="3" fillId="3" borderId="8" xfId="0" applyNumberFormat="1"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center" vertical="center" wrapText="1"/>
    </xf>
    <xf numFmtId="164" fontId="3" fillId="3" borderId="9" xfId="1" applyNumberFormat="1" applyFont="1" applyFill="1" applyBorder="1" applyAlignment="1">
      <alignment horizontal="center" vertical="center" wrapText="1"/>
    </xf>
    <xf numFmtId="44" fontId="3" fillId="3" borderId="1" xfId="0" applyNumberFormat="1" applyFont="1" applyFill="1" applyBorder="1" applyAlignment="1">
      <alignment vertical="center"/>
    </xf>
    <xf numFmtId="14" fontId="3" fillId="3" borderId="0" xfId="0" applyNumberFormat="1" applyFont="1" applyFill="1" applyAlignment="1">
      <alignment horizontal="left" vertical="center" wrapText="1"/>
    </xf>
    <xf numFmtId="0" fontId="4" fillId="3" borderId="0" xfId="0" applyFont="1" applyFill="1" applyAlignment="1">
      <alignment horizontal="center" wrapText="1"/>
    </xf>
    <xf numFmtId="0" fontId="4" fillId="3" borderId="0" xfId="0" applyFont="1" applyFill="1" applyAlignment="1">
      <alignment wrapText="1"/>
    </xf>
    <xf numFmtId="0" fontId="3" fillId="0" borderId="0" xfId="0" applyFont="1"/>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58D0F-F5B6-4587-A947-D0889627B735}">
  <dimension ref="A1:G60"/>
  <sheetViews>
    <sheetView tabSelected="1" workbookViewId="0">
      <selection activeCell="K5" sqref="K5"/>
    </sheetView>
  </sheetViews>
  <sheetFormatPr baseColWidth="10" defaultRowHeight="15.75" x14ac:dyDescent="0.25"/>
  <cols>
    <col min="1" max="1" width="11.140625" style="20" customWidth="1"/>
    <col min="2" max="2" width="27" style="20" customWidth="1"/>
    <col min="3" max="3" width="5.7109375" style="20" customWidth="1"/>
    <col min="4" max="4" width="12.140625" style="20" customWidth="1"/>
    <col min="5" max="5" width="13.85546875" style="20" customWidth="1"/>
    <col min="6" max="6" width="17.7109375" style="20" customWidth="1"/>
    <col min="7" max="7" width="11.28515625" style="20" bestFit="1" customWidth="1"/>
  </cols>
  <sheetData>
    <row r="1" spans="1:7" x14ac:dyDescent="0.25">
      <c r="A1" s="3" t="s">
        <v>0</v>
      </c>
      <c r="B1" s="3"/>
      <c r="C1" s="3"/>
      <c r="D1" s="3"/>
      <c r="E1" s="3"/>
      <c r="F1" s="3"/>
      <c r="G1" s="3"/>
    </row>
    <row r="2" spans="1:7" x14ac:dyDescent="0.25">
      <c r="A2" s="3" t="s">
        <v>1</v>
      </c>
      <c r="B2" s="3"/>
      <c r="C2" s="3"/>
      <c r="D2" s="3"/>
      <c r="E2" s="3"/>
      <c r="F2" s="3"/>
      <c r="G2" s="3"/>
    </row>
    <row r="3" spans="1:7" x14ac:dyDescent="0.25">
      <c r="A3" s="4" t="s">
        <v>2</v>
      </c>
      <c r="B3" s="4"/>
      <c r="C3" s="4"/>
      <c r="D3" s="4"/>
      <c r="E3" s="4"/>
      <c r="F3" s="4"/>
      <c r="G3" s="4"/>
    </row>
    <row r="4" spans="1:7" x14ac:dyDescent="0.25">
      <c r="A4" s="3" t="s">
        <v>3</v>
      </c>
      <c r="B4" s="3"/>
      <c r="C4" s="3"/>
      <c r="D4" s="3"/>
      <c r="E4" s="3"/>
      <c r="F4" s="3"/>
      <c r="G4" s="3"/>
    </row>
    <row r="5" spans="1:7" x14ac:dyDescent="0.25">
      <c r="A5" s="3" t="s">
        <v>4</v>
      </c>
      <c r="B5" s="3"/>
      <c r="C5" s="3"/>
      <c r="D5" s="3"/>
      <c r="E5" s="3"/>
      <c r="F5" s="3"/>
      <c r="G5" s="3"/>
    </row>
    <row r="6" spans="1:7" x14ac:dyDescent="0.25">
      <c r="A6" s="3" t="s">
        <v>5</v>
      </c>
      <c r="B6" s="3"/>
      <c r="C6" s="3"/>
      <c r="D6" s="3"/>
      <c r="E6" s="3"/>
      <c r="F6" s="3"/>
      <c r="G6" s="3"/>
    </row>
    <row r="7" spans="1:7" x14ac:dyDescent="0.25">
      <c r="A7" s="5" t="s">
        <v>6</v>
      </c>
      <c r="B7" s="6"/>
      <c r="C7" s="6"/>
      <c r="D7" s="6"/>
      <c r="E7" s="6"/>
      <c r="F7" s="6"/>
      <c r="G7" s="7"/>
    </row>
    <row r="8" spans="1:7" x14ac:dyDescent="0.25">
      <c r="A8" s="5" t="s">
        <v>7</v>
      </c>
      <c r="B8" s="6"/>
      <c r="C8" s="6"/>
      <c r="D8" s="6"/>
      <c r="E8" s="6"/>
      <c r="F8" s="6"/>
      <c r="G8" s="7"/>
    </row>
    <row r="9" spans="1:7" x14ac:dyDescent="0.25">
      <c r="A9" s="1"/>
      <c r="B9" s="2"/>
      <c r="C9" s="2"/>
      <c r="D9" s="2"/>
      <c r="E9" s="2"/>
      <c r="F9" s="2"/>
      <c r="G9" s="2"/>
    </row>
    <row r="10" spans="1:7" ht="16.5" thickBot="1" x14ac:dyDescent="0.3">
      <c r="A10" s="8" t="s">
        <v>8</v>
      </c>
      <c r="B10" s="8"/>
      <c r="C10" s="8"/>
      <c r="D10" s="8"/>
      <c r="E10" s="8"/>
      <c r="F10" s="8"/>
      <c r="G10" s="8"/>
    </row>
    <row r="11" spans="1:7" ht="53.25" customHeight="1" thickBot="1" x14ac:dyDescent="0.3">
      <c r="A11" s="9" t="s">
        <v>9</v>
      </c>
      <c r="B11" s="9" t="s">
        <v>10</v>
      </c>
      <c r="C11" s="10" t="s">
        <v>11</v>
      </c>
      <c r="D11" s="9" t="s">
        <v>12</v>
      </c>
      <c r="E11" s="10" t="s">
        <v>13</v>
      </c>
      <c r="F11" s="9" t="s">
        <v>14</v>
      </c>
      <c r="G11" s="11" t="s">
        <v>15</v>
      </c>
    </row>
    <row r="12" spans="1:7" ht="64.5" customHeight="1" x14ac:dyDescent="0.25">
      <c r="A12" s="12">
        <v>46055</v>
      </c>
      <c r="B12" s="13" t="s">
        <v>16</v>
      </c>
      <c r="C12" s="14">
        <v>1</v>
      </c>
      <c r="D12" s="15">
        <v>600</v>
      </c>
      <c r="E12" s="15">
        <f t="shared" ref="E12:E57" si="0">C12*D12</f>
        <v>600</v>
      </c>
      <c r="F12" s="14" t="s">
        <v>17</v>
      </c>
      <c r="G12" s="14">
        <v>5498104</v>
      </c>
    </row>
    <row r="13" spans="1:7" ht="63" customHeight="1" x14ac:dyDescent="0.25">
      <c r="A13" s="12">
        <v>46057</v>
      </c>
      <c r="B13" s="13" t="s">
        <v>18</v>
      </c>
      <c r="C13" s="14">
        <v>1</v>
      </c>
      <c r="D13" s="15">
        <v>655.66</v>
      </c>
      <c r="E13" s="15">
        <f t="shared" si="0"/>
        <v>655.66</v>
      </c>
      <c r="F13" s="14" t="s">
        <v>17</v>
      </c>
      <c r="G13" s="14">
        <v>5498104</v>
      </c>
    </row>
    <row r="14" spans="1:7" ht="66.75" customHeight="1" x14ac:dyDescent="0.25">
      <c r="A14" s="12">
        <v>46057</v>
      </c>
      <c r="B14" s="13" t="s">
        <v>19</v>
      </c>
      <c r="C14" s="14">
        <v>1</v>
      </c>
      <c r="D14" s="15">
        <v>786.32</v>
      </c>
      <c r="E14" s="15">
        <f t="shared" si="0"/>
        <v>786.32</v>
      </c>
      <c r="F14" s="14" t="s">
        <v>20</v>
      </c>
      <c r="G14" s="14">
        <v>9929290</v>
      </c>
    </row>
    <row r="15" spans="1:7" ht="47.25" x14ac:dyDescent="0.25">
      <c r="A15" s="12">
        <v>46057</v>
      </c>
      <c r="B15" s="13" t="s">
        <v>21</v>
      </c>
      <c r="C15" s="14">
        <v>1</v>
      </c>
      <c r="D15" s="15">
        <v>655.16</v>
      </c>
      <c r="E15" s="15">
        <f t="shared" si="0"/>
        <v>655.16</v>
      </c>
      <c r="F15" s="14" t="s">
        <v>20</v>
      </c>
      <c r="G15" s="14">
        <v>9929290</v>
      </c>
    </row>
    <row r="16" spans="1:7" ht="61.5" customHeight="1" x14ac:dyDescent="0.25">
      <c r="A16" s="12">
        <v>46062</v>
      </c>
      <c r="B16" s="13" t="s">
        <v>22</v>
      </c>
      <c r="C16" s="14">
        <v>1</v>
      </c>
      <c r="D16" s="15">
        <v>906</v>
      </c>
      <c r="E16" s="15">
        <v>906</v>
      </c>
      <c r="F16" s="14" t="s">
        <v>20</v>
      </c>
      <c r="G16" s="14">
        <v>9929290</v>
      </c>
    </row>
    <row r="17" spans="1:7" ht="71.25" customHeight="1" x14ac:dyDescent="0.25">
      <c r="A17" s="12">
        <v>46056</v>
      </c>
      <c r="B17" s="13" t="s">
        <v>23</v>
      </c>
      <c r="C17" s="14">
        <v>1</v>
      </c>
      <c r="D17" s="15">
        <v>4829.88</v>
      </c>
      <c r="E17" s="15">
        <f t="shared" si="0"/>
        <v>4829.88</v>
      </c>
      <c r="F17" s="14" t="s">
        <v>24</v>
      </c>
      <c r="G17" s="14">
        <v>326445</v>
      </c>
    </row>
    <row r="18" spans="1:7" ht="66" customHeight="1" x14ac:dyDescent="0.25">
      <c r="A18" s="12">
        <v>46056</v>
      </c>
      <c r="B18" s="13" t="s">
        <v>25</v>
      </c>
      <c r="C18" s="14">
        <v>1</v>
      </c>
      <c r="D18" s="15">
        <v>2513.88</v>
      </c>
      <c r="E18" s="15">
        <f t="shared" si="0"/>
        <v>2513.88</v>
      </c>
      <c r="F18" s="14" t="s">
        <v>24</v>
      </c>
      <c r="G18" s="14">
        <v>326445</v>
      </c>
    </row>
    <row r="19" spans="1:7" ht="68.25" customHeight="1" x14ac:dyDescent="0.25">
      <c r="A19" s="12">
        <v>46056</v>
      </c>
      <c r="B19" s="13" t="s">
        <v>26</v>
      </c>
      <c r="C19" s="14">
        <v>1</v>
      </c>
      <c r="D19" s="15">
        <v>2313.21</v>
      </c>
      <c r="E19" s="15">
        <f t="shared" si="0"/>
        <v>2313.21</v>
      </c>
      <c r="F19" s="14" t="s">
        <v>24</v>
      </c>
      <c r="G19" s="14">
        <v>326445</v>
      </c>
    </row>
    <row r="20" spans="1:7" ht="33.75" customHeight="1" x14ac:dyDescent="0.25">
      <c r="A20" s="12">
        <v>46059</v>
      </c>
      <c r="B20" s="13" t="s">
        <v>27</v>
      </c>
      <c r="C20" s="14">
        <v>4</v>
      </c>
      <c r="D20" s="15">
        <v>245</v>
      </c>
      <c r="E20" s="15">
        <f t="shared" si="0"/>
        <v>980</v>
      </c>
      <c r="F20" s="14" t="s">
        <v>28</v>
      </c>
      <c r="G20" s="14" t="s">
        <v>29</v>
      </c>
    </row>
    <row r="21" spans="1:7" ht="45" customHeight="1" x14ac:dyDescent="0.25">
      <c r="A21" s="12">
        <v>46059</v>
      </c>
      <c r="B21" s="13" t="s">
        <v>30</v>
      </c>
      <c r="C21" s="14">
        <v>360</v>
      </c>
      <c r="D21" s="15">
        <v>6</v>
      </c>
      <c r="E21" s="15">
        <f t="shared" si="0"/>
        <v>2160</v>
      </c>
      <c r="F21" s="14" t="s">
        <v>28</v>
      </c>
      <c r="G21" s="14" t="s">
        <v>29</v>
      </c>
    </row>
    <row r="22" spans="1:7" ht="39" customHeight="1" x14ac:dyDescent="0.25">
      <c r="A22" s="12">
        <v>46059</v>
      </c>
      <c r="B22" s="13" t="s">
        <v>31</v>
      </c>
      <c r="C22" s="14">
        <v>360</v>
      </c>
      <c r="D22" s="15">
        <v>4</v>
      </c>
      <c r="E22" s="15">
        <f t="shared" si="0"/>
        <v>1440</v>
      </c>
      <c r="F22" s="14" t="s">
        <v>28</v>
      </c>
      <c r="G22" s="14" t="s">
        <v>29</v>
      </c>
    </row>
    <row r="23" spans="1:7" ht="47.25" x14ac:dyDescent="0.25">
      <c r="A23" s="12">
        <v>46059</v>
      </c>
      <c r="B23" s="13" t="s">
        <v>32</v>
      </c>
      <c r="C23" s="14">
        <v>10</v>
      </c>
      <c r="D23" s="15">
        <v>85</v>
      </c>
      <c r="E23" s="15">
        <f t="shared" si="0"/>
        <v>850</v>
      </c>
      <c r="F23" s="14" t="s">
        <v>28</v>
      </c>
      <c r="G23" s="14" t="s">
        <v>29</v>
      </c>
    </row>
    <row r="24" spans="1:7" ht="36.75" customHeight="1" x14ac:dyDescent="0.25">
      <c r="A24" s="12">
        <v>46059</v>
      </c>
      <c r="B24" s="13" t="s">
        <v>33</v>
      </c>
      <c r="C24" s="14">
        <v>5</v>
      </c>
      <c r="D24" s="15">
        <v>90</v>
      </c>
      <c r="E24" s="15">
        <f t="shared" si="0"/>
        <v>450</v>
      </c>
      <c r="F24" s="14" t="s">
        <v>28</v>
      </c>
      <c r="G24" s="14" t="s">
        <v>29</v>
      </c>
    </row>
    <row r="25" spans="1:7" ht="47.25" x14ac:dyDescent="0.25">
      <c r="A25" s="12">
        <v>46059</v>
      </c>
      <c r="B25" s="13" t="s">
        <v>34</v>
      </c>
      <c r="C25" s="14">
        <v>10</v>
      </c>
      <c r="D25" s="15">
        <v>25</v>
      </c>
      <c r="E25" s="15">
        <f t="shared" si="0"/>
        <v>250</v>
      </c>
      <c r="F25" s="14" t="s">
        <v>28</v>
      </c>
      <c r="G25" s="14" t="s">
        <v>29</v>
      </c>
    </row>
    <row r="26" spans="1:7" ht="32.25" customHeight="1" x14ac:dyDescent="0.25">
      <c r="A26" s="12">
        <v>46066</v>
      </c>
      <c r="B26" s="13" t="s">
        <v>35</v>
      </c>
      <c r="C26" s="14">
        <v>10</v>
      </c>
      <c r="D26" s="15">
        <v>50</v>
      </c>
      <c r="E26" s="15">
        <f t="shared" si="0"/>
        <v>500</v>
      </c>
      <c r="F26" s="14" t="s">
        <v>28</v>
      </c>
      <c r="G26" s="14" t="s">
        <v>29</v>
      </c>
    </row>
    <row r="27" spans="1:7" ht="57" customHeight="1" x14ac:dyDescent="0.25">
      <c r="A27" s="12">
        <v>46035</v>
      </c>
      <c r="B27" s="13" t="s">
        <v>36</v>
      </c>
      <c r="C27" s="14">
        <v>24</v>
      </c>
      <c r="D27" s="15">
        <v>150</v>
      </c>
      <c r="E27" s="15">
        <f t="shared" si="0"/>
        <v>3600</v>
      </c>
      <c r="F27" s="14" t="s">
        <v>28</v>
      </c>
      <c r="G27" s="14" t="s">
        <v>29</v>
      </c>
    </row>
    <row r="28" spans="1:7" ht="61.5" customHeight="1" x14ac:dyDescent="0.25">
      <c r="A28" s="12">
        <v>46035</v>
      </c>
      <c r="B28" s="13" t="s">
        <v>37</v>
      </c>
      <c r="C28" s="14">
        <v>24</v>
      </c>
      <c r="D28" s="15">
        <v>50</v>
      </c>
      <c r="E28" s="15">
        <f t="shared" si="0"/>
        <v>1200</v>
      </c>
      <c r="F28" s="14" t="s">
        <v>28</v>
      </c>
      <c r="G28" s="14" t="s">
        <v>29</v>
      </c>
    </row>
    <row r="29" spans="1:7" ht="92.25" customHeight="1" x14ac:dyDescent="0.25">
      <c r="A29" s="12">
        <v>46057</v>
      </c>
      <c r="B29" s="13" t="s">
        <v>38</v>
      </c>
      <c r="C29" s="14">
        <v>1</v>
      </c>
      <c r="D29" s="15">
        <v>950</v>
      </c>
      <c r="E29" s="15">
        <f t="shared" si="0"/>
        <v>950</v>
      </c>
      <c r="F29" s="14" t="s">
        <v>39</v>
      </c>
      <c r="G29" s="14">
        <v>119706296</v>
      </c>
    </row>
    <row r="30" spans="1:7" ht="229.5" customHeight="1" x14ac:dyDescent="0.25">
      <c r="A30" s="12">
        <v>46064</v>
      </c>
      <c r="B30" s="13" t="s">
        <v>40</v>
      </c>
      <c r="C30" s="14">
        <v>1</v>
      </c>
      <c r="D30" s="15">
        <v>1500</v>
      </c>
      <c r="E30" s="15">
        <f t="shared" si="0"/>
        <v>1500</v>
      </c>
      <c r="F30" s="14" t="s">
        <v>39</v>
      </c>
      <c r="G30" s="14">
        <v>119706296</v>
      </c>
    </row>
    <row r="31" spans="1:7" ht="362.25" x14ac:dyDescent="0.25">
      <c r="A31" s="12">
        <v>46064</v>
      </c>
      <c r="B31" s="13" t="s">
        <v>41</v>
      </c>
      <c r="C31" s="14">
        <v>1</v>
      </c>
      <c r="D31" s="15">
        <v>1900</v>
      </c>
      <c r="E31" s="15">
        <f t="shared" si="0"/>
        <v>1900</v>
      </c>
      <c r="F31" s="14" t="s">
        <v>39</v>
      </c>
      <c r="G31" s="14">
        <v>119706296</v>
      </c>
    </row>
    <row r="32" spans="1:7" ht="173.25" x14ac:dyDescent="0.25">
      <c r="A32" s="12">
        <v>46057</v>
      </c>
      <c r="B32" s="13" t="s">
        <v>42</v>
      </c>
      <c r="C32" s="14">
        <v>1</v>
      </c>
      <c r="D32" s="15">
        <v>2200</v>
      </c>
      <c r="E32" s="15">
        <f t="shared" si="0"/>
        <v>2200</v>
      </c>
      <c r="F32" s="14" t="s">
        <v>39</v>
      </c>
      <c r="G32" s="14">
        <v>119706296</v>
      </c>
    </row>
    <row r="33" spans="1:7" ht="183.75" customHeight="1" x14ac:dyDescent="0.25">
      <c r="A33" s="12">
        <v>46057</v>
      </c>
      <c r="B33" s="13" t="s">
        <v>43</v>
      </c>
      <c r="C33" s="14">
        <v>1</v>
      </c>
      <c r="D33" s="15">
        <v>1250</v>
      </c>
      <c r="E33" s="15">
        <f t="shared" si="0"/>
        <v>1250</v>
      </c>
      <c r="F33" s="14" t="s">
        <v>39</v>
      </c>
      <c r="G33" s="14">
        <v>119706296</v>
      </c>
    </row>
    <row r="34" spans="1:7" ht="111.75" customHeight="1" x14ac:dyDescent="0.25">
      <c r="A34" s="12">
        <v>46062</v>
      </c>
      <c r="B34" s="13" t="s">
        <v>44</v>
      </c>
      <c r="C34" s="14">
        <v>10</v>
      </c>
      <c r="D34" s="15">
        <v>250</v>
      </c>
      <c r="E34" s="15">
        <f t="shared" si="0"/>
        <v>2500</v>
      </c>
      <c r="F34" s="14" t="s">
        <v>45</v>
      </c>
      <c r="G34" s="14">
        <v>107920484</v>
      </c>
    </row>
    <row r="35" spans="1:7" ht="33" customHeight="1" x14ac:dyDescent="0.25">
      <c r="A35" s="12">
        <v>46062</v>
      </c>
      <c r="B35" s="13" t="s">
        <v>46</v>
      </c>
      <c r="C35" s="14">
        <v>12</v>
      </c>
      <c r="D35" s="15">
        <v>9.9</v>
      </c>
      <c r="E35" s="15">
        <f t="shared" si="0"/>
        <v>118.80000000000001</v>
      </c>
      <c r="F35" s="14" t="s">
        <v>45</v>
      </c>
      <c r="G35" s="14">
        <v>107920484</v>
      </c>
    </row>
    <row r="36" spans="1:7" ht="28.5" customHeight="1" x14ac:dyDescent="0.25">
      <c r="A36" s="12">
        <v>46062</v>
      </c>
      <c r="B36" s="13" t="s">
        <v>47</v>
      </c>
      <c r="C36" s="14">
        <v>24</v>
      </c>
      <c r="D36" s="15">
        <v>1.65</v>
      </c>
      <c r="E36" s="15">
        <f t="shared" si="0"/>
        <v>39.599999999999994</v>
      </c>
      <c r="F36" s="14" t="s">
        <v>45</v>
      </c>
      <c r="G36" s="14">
        <v>107920484</v>
      </c>
    </row>
    <row r="37" spans="1:7" ht="78.75" x14ac:dyDescent="0.25">
      <c r="A37" s="12">
        <v>46059</v>
      </c>
      <c r="B37" s="13" t="s">
        <v>48</v>
      </c>
      <c r="C37" s="14">
        <v>10</v>
      </c>
      <c r="D37" s="15">
        <v>60</v>
      </c>
      <c r="E37" s="15">
        <f t="shared" si="0"/>
        <v>600</v>
      </c>
      <c r="F37" s="14" t="s">
        <v>49</v>
      </c>
      <c r="G37" s="14">
        <v>66469929</v>
      </c>
    </row>
    <row r="38" spans="1:7" ht="63" x14ac:dyDescent="0.25">
      <c r="A38" s="12">
        <v>46059</v>
      </c>
      <c r="B38" s="13" t="s">
        <v>50</v>
      </c>
      <c r="C38" s="14">
        <v>50</v>
      </c>
      <c r="D38" s="16">
        <v>60</v>
      </c>
      <c r="E38" s="15">
        <f t="shared" si="0"/>
        <v>3000</v>
      </c>
      <c r="F38" s="14" t="s">
        <v>49</v>
      </c>
      <c r="G38" s="14">
        <v>66469929</v>
      </c>
    </row>
    <row r="39" spans="1:7" ht="81.75" customHeight="1" x14ac:dyDescent="0.25">
      <c r="A39" s="12">
        <v>46059</v>
      </c>
      <c r="B39" s="13" t="s">
        <v>51</v>
      </c>
      <c r="C39" s="14">
        <v>1</v>
      </c>
      <c r="D39" s="16">
        <v>650</v>
      </c>
      <c r="E39" s="15">
        <f t="shared" si="0"/>
        <v>650</v>
      </c>
      <c r="F39" s="14" t="s">
        <v>49</v>
      </c>
      <c r="G39" s="14">
        <v>66469929</v>
      </c>
    </row>
    <row r="40" spans="1:7" ht="76.5" customHeight="1" x14ac:dyDescent="0.25">
      <c r="A40" s="12">
        <v>46059</v>
      </c>
      <c r="B40" s="13" t="s">
        <v>52</v>
      </c>
      <c r="C40" s="14">
        <v>1</v>
      </c>
      <c r="D40" s="16">
        <v>850</v>
      </c>
      <c r="E40" s="15">
        <f t="shared" si="0"/>
        <v>850</v>
      </c>
      <c r="F40" s="14" t="s">
        <v>49</v>
      </c>
      <c r="G40" s="14">
        <v>66469929</v>
      </c>
    </row>
    <row r="41" spans="1:7" ht="111" customHeight="1" x14ac:dyDescent="0.25">
      <c r="A41" s="12">
        <v>46059</v>
      </c>
      <c r="B41" s="13" t="s">
        <v>53</v>
      </c>
      <c r="C41" s="14">
        <v>1</v>
      </c>
      <c r="D41" s="16">
        <v>850</v>
      </c>
      <c r="E41" s="15">
        <f t="shared" si="0"/>
        <v>850</v>
      </c>
      <c r="F41" s="14" t="s">
        <v>49</v>
      </c>
      <c r="G41" s="14">
        <v>66469929</v>
      </c>
    </row>
    <row r="42" spans="1:7" ht="147" customHeight="1" x14ac:dyDescent="0.25">
      <c r="A42" s="12">
        <v>46063</v>
      </c>
      <c r="B42" s="13" t="s">
        <v>54</v>
      </c>
      <c r="C42" s="14">
        <v>1</v>
      </c>
      <c r="D42" s="16">
        <v>11</v>
      </c>
      <c r="E42" s="15">
        <f t="shared" si="0"/>
        <v>11</v>
      </c>
      <c r="F42" s="14" t="s">
        <v>55</v>
      </c>
      <c r="G42" s="14" t="s">
        <v>56</v>
      </c>
    </row>
    <row r="43" spans="1:7" ht="138" customHeight="1" x14ac:dyDescent="0.25">
      <c r="A43" s="12">
        <v>46063</v>
      </c>
      <c r="B43" s="13" t="s">
        <v>57</v>
      </c>
      <c r="C43" s="14">
        <v>1</v>
      </c>
      <c r="D43" s="16">
        <v>550</v>
      </c>
      <c r="E43" s="15">
        <f t="shared" si="0"/>
        <v>550</v>
      </c>
      <c r="F43" s="14" t="s">
        <v>55</v>
      </c>
      <c r="G43" s="14" t="s">
        <v>56</v>
      </c>
    </row>
    <row r="44" spans="1:7" ht="136.5" customHeight="1" x14ac:dyDescent="0.25">
      <c r="A44" s="12">
        <v>46062</v>
      </c>
      <c r="B44" s="13" t="s">
        <v>58</v>
      </c>
      <c r="C44" s="14">
        <v>1</v>
      </c>
      <c r="D44" s="16">
        <v>538.13</v>
      </c>
      <c r="E44" s="15">
        <f t="shared" si="0"/>
        <v>538.13</v>
      </c>
      <c r="F44" s="14" t="s">
        <v>59</v>
      </c>
      <c r="G44" s="14">
        <v>332917</v>
      </c>
    </row>
    <row r="45" spans="1:7" ht="110.25" customHeight="1" x14ac:dyDescent="0.25">
      <c r="A45" s="12">
        <v>46064</v>
      </c>
      <c r="B45" s="13" t="s">
        <v>60</v>
      </c>
      <c r="C45" s="14">
        <v>1</v>
      </c>
      <c r="D45" s="16">
        <v>475</v>
      </c>
      <c r="E45" s="15">
        <f t="shared" si="0"/>
        <v>475</v>
      </c>
      <c r="F45" s="14" t="s">
        <v>61</v>
      </c>
      <c r="G45" s="14">
        <v>98649612</v>
      </c>
    </row>
    <row r="46" spans="1:7" ht="119.25" customHeight="1" x14ac:dyDescent="0.25">
      <c r="A46" s="12">
        <v>46064</v>
      </c>
      <c r="B46" s="13" t="s">
        <v>62</v>
      </c>
      <c r="C46" s="14">
        <v>1</v>
      </c>
      <c r="D46" s="16">
        <v>450</v>
      </c>
      <c r="E46" s="15">
        <f t="shared" si="0"/>
        <v>450</v>
      </c>
      <c r="F46" s="14" t="s">
        <v>61</v>
      </c>
      <c r="G46" s="14">
        <v>98649612</v>
      </c>
    </row>
    <row r="47" spans="1:7" ht="126" customHeight="1" x14ac:dyDescent="0.25">
      <c r="A47" s="12">
        <v>46064</v>
      </c>
      <c r="B47" s="13" t="s">
        <v>63</v>
      </c>
      <c r="C47" s="14">
        <v>1</v>
      </c>
      <c r="D47" s="16">
        <v>125</v>
      </c>
      <c r="E47" s="15">
        <f t="shared" si="0"/>
        <v>125</v>
      </c>
      <c r="F47" s="14" t="s">
        <v>61</v>
      </c>
      <c r="G47" s="14">
        <v>98649612</v>
      </c>
    </row>
    <row r="48" spans="1:7" ht="112.5" customHeight="1" x14ac:dyDescent="0.25">
      <c r="A48" s="12">
        <v>46064</v>
      </c>
      <c r="B48" s="13" t="s">
        <v>64</v>
      </c>
      <c r="C48" s="14">
        <v>1</v>
      </c>
      <c r="D48" s="16">
        <v>490</v>
      </c>
      <c r="E48" s="15">
        <f t="shared" si="0"/>
        <v>490</v>
      </c>
      <c r="F48" s="14" t="s">
        <v>61</v>
      </c>
      <c r="G48" s="14">
        <v>98649612</v>
      </c>
    </row>
    <row r="49" spans="1:7" ht="119.25" customHeight="1" x14ac:dyDescent="0.25">
      <c r="A49" s="12">
        <v>46064</v>
      </c>
      <c r="B49" s="13" t="s">
        <v>65</v>
      </c>
      <c r="C49" s="14">
        <v>1</v>
      </c>
      <c r="D49" s="16">
        <v>185</v>
      </c>
      <c r="E49" s="15">
        <f t="shared" si="0"/>
        <v>185</v>
      </c>
      <c r="F49" s="14" t="s">
        <v>61</v>
      </c>
      <c r="G49" s="14">
        <v>98649612</v>
      </c>
    </row>
    <row r="50" spans="1:7" ht="114.75" customHeight="1" x14ac:dyDescent="0.25">
      <c r="A50" s="12">
        <v>46064</v>
      </c>
      <c r="B50" s="13" t="s">
        <v>66</v>
      </c>
      <c r="C50" s="14">
        <v>1</v>
      </c>
      <c r="D50" s="16">
        <v>240</v>
      </c>
      <c r="E50" s="15">
        <f t="shared" si="0"/>
        <v>240</v>
      </c>
      <c r="F50" s="14" t="s">
        <v>61</v>
      </c>
      <c r="G50" s="14">
        <v>98649612</v>
      </c>
    </row>
    <row r="51" spans="1:7" ht="129" customHeight="1" x14ac:dyDescent="0.25">
      <c r="A51" s="12">
        <v>46064</v>
      </c>
      <c r="B51" s="13" t="s">
        <v>67</v>
      </c>
      <c r="C51" s="14">
        <v>1</v>
      </c>
      <c r="D51" s="16">
        <v>850</v>
      </c>
      <c r="E51" s="15">
        <f t="shared" si="0"/>
        <v>850</v>
      </c>
      <c r="F51" s="14" t="s">
        <v>61</v>
      </c>
      <c r="G51" s="14">
        <v>98649612</v>
      </c>
    </row>
    <row r="52" spans="1:7" ht="128.25" customHeight="1" x14ac:dyDescent="0.25">
      <c r="A52" s="12">
        <v>46064</v>
      </c>
      <c r="B52" s="13" t="s">
        <v>68</v>
      </c>
      <c r="C52" s="14">
        <v>1</v>
      </c>
      <c r="D52" s="16">
        <v>175</v>
      </c>
      <c r="E52" s="15">
        <f t="shared" si="0"/>
        <v>175</v>
      </c>
      <c r="F52" s="14" t="s">
        <v>61</v>
      </c>
      <c r="G52" s="14">
        <v>98649612</v>
      </c>
    </row>
    <row r="53" spans="1:7" ht="126" customHeight="1" x14ac:dyDescent="0.25">
      <c r="A53" s="12">
        <v>46064</v>
      </c>
      <c r="B53" s="13" t="s">
        <v>69</v>
      </c>
      <c r="C53" s="14">
        <v>1</v>
      </c>
      <c r="D53" s="16">
        <v>250</v>
      </c>
      <c r="E53" s="15">
        <f t="shared" si="0"/>
        <v>250</v>
      </c>
      <c r="F53" s="14" t="s">
        <v>61</v>
      </c>
      <c r="G53" s="14">
        <v>98649612</v>
      </c>
    </row>
    <row r="54" spans="1:7" ht="161.25" customHeight="1" x14ac:dyDescent="0.25">
      <c r="A54" s="12">
        <v>46057</v>
      </c>
      <c r="B54" s="13" t="s">
        <v>73</v>
      </c>
      <c r="C54" s="14">
        <v>1</v>
      </c>
      <c r="D54" s="16">
        <v>24800</v>
      </c>
      <c r="E54" s="15">
        <f t="shared" si="0"/>
        <v>24800</v>
      </c>
      <c r="F54" s="14" t="s">
        <v>72</v>
      </c>
      <c r="G54" s="14">
        <v>112858724</v>
      </c>
    </row>
    <row r="55" spans="1:7" ht="306.75" customHeight="1" x14ac:dyDescent="0.25">
      <c r="A55" s="12">
        <v>46057</v>
      </c>
      <c r="B55" s="13" t="s">
        <v>74</v>
      </c>
      <c r="C55" s="14">
        <v>1</v>
      </c>
      <c r="D55" s="16">
        <v>23690</v>
      </c>
      <c r="E55" s="15">
        <f t="shared" si="0"/>
        <v>23690</v>
      </c>
      <c r="F55" s="14" t="s">
        <v>72</v>
      </c>
      <c r="G55" s="14">
        <v>112858724</v>
      </c>
    </row>
    <row r="56" spans="1:7" ht="180.75" customHeight="1" x14ac:dyDescent="0.25">
      <c r="A56" s="12">
        <v>46058</v>
      </c>
      <c r="B56" s="13" t="s">
        <v>76</v>
      </c>
      <c r="C56" s="14">
        <v>1</v>
      </c>
      <c r="D56" s="16">
        <v>25000</v>
      </c>
      <c r="E56" s="15">
        <f t="shared" si="0"/>
        <v>25000</v>
      </c>
      <c r="F56" s="14" t="s">
        <v>75</v>
      </c>
      <c r="G56" s="14">
        <v>321052</v>
      </c>
    </row>
    <row r="57" spans="1:7" ht="130.5" customHeight="1" x14ac:dyDescent="0.25">
      <c r="A57" s="12">
        <v>46064</v>
      </c>
      <c r="B57" s="13" t="s">
        <v>70</v>
      </c>
      <c r="C57" s="14">
        <v>1</v>
      </c>
      <c r="D57" s="16">
        <v>175</v>
      </c>
      <c r="E57" s="15">
        <f t="shared" si="0"/>
        <v>175</v>
      </c>
      <c r="F57" s="14" t="s">
        <v>61</v>
      </c>
      <c r="G57" s="14">
        <v>98649612</v>
      </c>
    </row>
    <row r="58" spans="1:7" ht="57" customHeight="1" x14ac:dyDescent="0.25">
      <c r="A58" s="17"/>
      <c r="B58" s="18" t="s">
        <v>71</v>
      </c>
      <c r="C58" s="18"/>
      <c r="D58" s="18"/>
      <c r="E58" s="18"/>
      <c r="F58" s="18"/>
      <c r="G58" s="18"/>
    </row>
    <row r="59" spans="1:7" x14ac:dyDescent="0.25">
      <c r="A59" s="17"/>
      <c r="B59" s="19"/>
      <c r="C59" s="19"/>
      <c r="D59" s="19"/>
      <c r="E59" s="19"/>
      <c r="F59" s="19"/>
      <c r="G59" s="19"/>
    </row>
    <row r="60" spans="1:7" ht="19.5" customHeight="1" x14ac:dyDescent="0.25"/>
  </sheetData>
  <mergeCells count="10">
    <mergeCell ref="A7:G7"/>
    <mergeCell ref="A8:G8"/>
    <mergeCell ref="A10:G10"/>
    <mergeCell ref="B58:G58"/>
    <mergeCell ref="A1:G1"/>
    <mergeCell ref="A2:G2"/>
    <mergeCell ref="A3:G3"/>
    <mergeCell ref="A4:G4"/>
    <mergeCell ref="A5:G5"/>
    <mergeCell ref="A6:G6"/>
  </mergeCells>
  <conditionalFormatting sqref="F12:G57">
    <cfRule type="cellIs" dxfId="0" priority="1" operator="equal">
      <formula>50800500.5</formula>
    </cfRule>
  </conditionalFormatting>
  <pageMargins left="0.27" right="0.25"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Asesoria Financiara</dc:creator>
  <cp:lastModifiedBy>Recursos HumanosGDE</cp:lastModifiedBy>
  <cp:lastPrinted>2026-03-19T20:19:12Z</cp:lastPrinted>
  <dcterms:created xsi:type="dcterms:W3CDTF">2026-03-05T18:17:46Z</dcterms:created>
  <dcterms:modified xsi:type="dcterms:W3CDTF">2026-03-19T20:19:20Z</dcterms:modified>
</cp:coreProperties>
</file>