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acb12db4429d9b/Escritorio/INFO PUBLICA DICIEMBRE 2025/"/>
    </mc:Choice>
  </mc:AlternateContent>
  <xr:revisionPtr revIDLastSave="2" documentId="13_ncr:1_{91FFB00F-AB91-4C87-BDDA-742EB9BECB34}" xr6:coauthVersionLast="47" xr6:coauthVersionMax="47" xr10:uidLastSave="{AB121C90-58E8-46CF-B776-11771CFF0D98}"/>
  <bookViews>
    <workbookView xWindow="-120" yWindow="-120" windowWidth="29040" windowHeight="15720" xr2:uid="{00000000-000D-0000-FFFF-FFFF00000000}"/>
  </bookViews>
  <sheets>
    <sheet name="DICIEMBRE" sheetId="1" r:id="rId1"/>
  </sheets>
  <definedNames>
    <definedName name="_xlnm._FilterDatabase" localSheetId="0" hidden="1">DICIEMBRE!#REF!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4" i="1"/>
  <c r="F17" i="1"/>
  <c r="F16" i="1"/>
  <c r="F13" i="1"/>
  <c r="F12" i="1"/>
  <c r="F15" i="1"/>
</calcChain>
</file>

<file path=xl/sharedStrings.xml><?xml version="1.0" encoding="utf-8"?>
<sst xmlns="http://schemas.openxmlformats.org/spreadsheetml/2006/main" count="42" uniqueCount="35">
  <si>
    <t>No.</t>
  </si>
  <si>
    <t>NOMBRES Y APELLIDOS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</si>
  <si>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</si>
  <si>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</si>
  <si>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</si>
  <si>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</si>
  <si>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</si>
  <si>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</si>
  <si>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</si>
  <si>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</si>
  <si>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VIGENCIA DEL CONTRATO</t>
  </si>
  <si>
    <t>Rafael Cardenas Montepeque</t>
  </si>
  <si>
    <t>Neri Alexander López Véliz.</t>
  </si>
  <si>
    <t>Juana Leonarda Rivera Oliva</t>
  </si>
  <si>
    <t>Armando Antonio Martínez Chavez</t>
  </si>
  <si>
    <t>Vivian Verónica López Garrido de Cordon</t>
  </si>
  <si>
    <t>Magaly Hernández Orantes</t>
  </si>
  <si>
    <t>Eunice Maribel Devian Roldan</t>
  </si>
  <si>
    <t>GOB-ESC 029 - 008 - 2025</t>
  </si>
  <si>
    <t>GOB-ESC 029 - 001 - 2025</t>
  </si>
  <si>
    <t>GOB-ESC 029 - 009 - 2025</t>
  </si>
  <si>
    <t>Gerardo Esau Veliz Rivas</t>
  </si>
  <si>
    <t>GOB-ESC 029 - 006 - 2025</t>
  </si>
  <si>
    <t>GOB-ESC 029 - 002 - 2025</t>
  </si>
  <si>
    <t>02/01/2025 AL 31/12/2025</t>
  </si>
  <si>
    <t>GOB-ESC 029 - 005 - 2025</t>
  </si>
  <si>
    <t>GOB-ESC 029 - 007 - 2025</t>
  </si>
  <si>
    <t>Director UDIP: Licda. Vivian Gabriela Mayorga Mayorga.</t>
  </si>
  <si>
    <t xml:space="preserve">Heidy Roxana Alonzo Moran </t>
  </si>
  <si>
    <t>GOB-ESC 029 - 003 - 2025</t>
  </si>
  <si>
    <t>GOB-ESC 029 - 010 - 2025</t>
  </si>
  <si>
    <t>PAGO DE DICIEMBRE</t>
  </si>
  <si>
    <t>Fecha de emisión: 08/01/2026</t>
  </si>
  <si>
    <t>INFORMACION CORRESPONDIENTE DEL MES DE DICIEMBRE 2025.</t>
  </si>
  <si>
    <t>30/06/2025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</si>
</sst>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4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44" fontId="1" fillId="0" borderId="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8" fontId="1" fillId="0" borderId="15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20"/>
  <sheetViews>
    <sheetView tabSelected="1" zoomScaleNormal="100" workbookViewId="0">
      <selection activeCell="I15" sqref="I15"/>
    </sheetView>
  </sheetViews>
  <sheetFormatPr baseColWidth="10" defaultColWidth="11.42578125" defaultRowHeight="14.25" x14ac:dyDescent="0.2"/>
  <cols>
    <col min="1" max="1" width="4.42578125" style="1" bestFit="1" customWidth="1"/>
    <col min="2" max="2" width="33.7109375" style="1" customWidth="1"/>
    <col min="3" max="3" width="24.5703125" style="1" bestFit="1" customWidth="1"/>
    <col min="4" max="4" width="12.5703125" style="1" bestFit="1" customWidth="1"/>
    <col min="5" max="5" width="16.42578125" style="1" customWidth="1"/>
    <col min="6" max="6" width="13.140625" style="1" bestFit="1" customWidth="1"/>
    <col min="7" max="7" width="23.5703125" style="1" bestFit="1" customWidth="1"/>
    <col min="8" max="8" width="12.7109375" style="1" customWidth="1"/>
    <col min="9" max="16384" width="11.42578125" style="1"/>
  </cols>
  <sheetData>
    <row r="1" spans="1:11" s="2" customFormat="1" ht="12.75" x14ac:dyDescent="0.2">
      <c r="A1" s="39" t="s">
        <v>2</v>
      </c>
      <c r="B1" s="39"/>
      <c r="C1" s="39"/>
      <c r="D1" s="39"/>
      <c r="E1" s="39"/>
      <c r="F1" s="39"/>
      <c r="G1" s="39"/>
    </row>
    <row r="2" spans="1:11" s="2" customFormat="1" ht="12.75" x14ac:dyDescent="0.2">
      <c r="A2" s="39" t="s">
        <v>27</v>
      </c>
      <c r="B2" s="39"/>
      <c r="C2" s="39"/>
      <c r="D2" s="39"/>
      <c r="E2" s="39"/>
      <c r="F2" s="39"/>
      <c r="G2" s="39"/>
    </row>
    <row r="3" spans="1:11" s="2" customFormat="1" ht="12.75" x14ac:dyDescent="0.2">
      <c r="A3" s="41" t="s">
        <v>3</v>
      </c>
      <c r="B3" s="41"/>
      <c r="C3" s="41"/>
      <c r="D3" s="41"/>
      <c r="E3" s="41"/>
      <c r="F3" s="41"/>
      <c r="G3" s="41"/>
    </row>
    <row r="4" spans="1:11" s="2" customFormat="1" ht="12.75" x14ac:dyDescent="0.2">
      <c r="A4" s="39" t="s">
        <v>32</v>
      </c>
      <c r="B4" s="39"/>
      <c r="C4" s="39"/>
      <c r="D4" s="39"/>
      <c r="E4" s="39"/>
      <c r="F4" s="39"/>
      <c r="G4" s="39"/>
    </row>
    <row r="5" spans="1:11" s="2" customFormat="1" ht="12.75" x14ac:dyDescent="0.2">
      <c r="A5" s="41" t="s">
        <v>33</v>
      </c>
      <c r="B5" s="41"/>
      <c r="C5" s="41"/>
      <c r="D5" s="41"/>
      <c r="E5" s="41"/>
      <c r="F5" s="41"/>
      <c r="G5" s="41"/>
    </row>
    <row r="6" spans="1:11" s="2" customFormat="1" ht="12.75" x14ac:dyDescent="0.2">
      <c r="A6" s="39" t="s">
        <v>4</v>
      </c>
      <c r="B6" s="39"/>
      <c r="C6" s="39"/>
      <c r="D6" s="39"/>
      <c r="E6" s="39"/>
      <c r="F6" s="39"/>
      <c r="G6" s="39"/>
    </row>
    <row r="7" spans="1:11" s="2" customFormat="1" ht="12.75" x14ac:dyDescent="0.2">
      <c r="A7" s="39" t="s">
        <v>5</v>
      </c>
      <c r="B7" s="39"/>
      <c r="C7" s="39"/>
      <c r="D7" s="39"/>
      <c r="E7" s="39"/>
      <c r="F7" s="39"/>
      <c r="G7" s="39"/>
    </row>
    <row r="8" spans="1:11" s="2" customFormat="1" ht="12.75" x14ac:dyDescent="0.2">
      <c r="A8" s="12"/>
      <c r="B8" s="12"/>
      <c r="C8" s="12"/>
      <c r="D8" s="12"/>
      <c r="E8" s="12"/>
      <c r="F8" s="12"/>
      <c r="G8" s="12"/>
    </row>
    <row r="9" spans="1:11" s="2" customFormat="1" ht="12.75" x14ac:dyDescent="0.2">
      <c r="A9" s="40" t="s">
        <v>6</v>
      </c>
      <c r="B9" s="40"/>
      <c r="C9" s="40"/>
      <c r="D9" s="40"/>
      <c r="E9" s="40"/>
      <c r="F9" s="40"/>
      <c r="G9" s="40"/>
    </row>
    <row r="10" spans="1:11" s="2" customFormat="1" ht="13.5" thickBot="1" x14ac:dyDescent="0.25">
      <c r="A10" s="3"/>
      <c r="B10" s="3"/>
      <c r="C10" s="3"/>
      <c r="D10" s="3"/>
      <c r="E10" s="3"/>
      <c r="F10" s="3"/>
      <c r="G10" s="3"/>
    </row>
    <row r="11" spans="1:11" s="2" customFormat="1" ht="39" thickBot="1" x14ac:dyDescent="0.25">
      <c r="A11" s="9" t="s">
        <v>0</v>
      </c>
      <c r="B11" s="10" t="s">
        <v>1</v>
      </c>
      <c r="C11" s="10" t="s">
        <v>7</v>
      </c>
      <c r="D11" s="10" t="s">
        <v>8</v>
      </c>
      <c r="E11" s="10" t="s">
        <v>31</v>
      </c>
      <c r="F11" s="10" t="s">
        <v>9</v>
      </c>
      <c r="G11" s="11" t="s">
        <v>10</v>
      </c>
    </row>
    <row r="12" spans="1:11" ht="15" thickBot="1" x14ac:dyDescent="0.25">
      <c r="A12" s="5">
        <v>1</v>
      </c>
      <c r="B12" s="6" t="s">
        <v>28</v>
      </c>
      <c r="C12" s="7" t="s">
        <v>20</v>
      </c>
      <c r="D12" s="4">
        <v>3500</v>
      </c>
      <c r="E12" s="8">
        <v>3500</v>
      </c>
      <c r="F12" s="8">
        <f>D12*11+3387.1</f>
        <v>41887.1</v>
      </c>
      <c r="G12" s="6" t="s">
        <v>24</v>
      </c>
    </row>
    <row r="13" spans="1:11" ht="15" thickBot="1" x14ac:dyDescent="0.25">
      <c r="A13" s="5">
        <v>2</v>
      </c>
      <c r="B13" s="6" t="s">
        <v>11</v>
      </c>
      <c r="C13" s="7" t="s">
        <v>19</v>
      </c>
      <c r="D13" s="4">
        <v>12600</v>
      </c>
      <c r="E13" s="8">
        <v>12600</v>
      </c>
      <c r="F13" s="8">
        <f>D13*11+12193.55</f>
        <v>150793.54999999999</v>
      </c>
      <c r="G13" s="6" t="s">
        <v>24</v>
      </c>
    </row>
    <row r="14" spans="1:11" ht="15" thickBot="1" x14ac:dyDescent="0.25">
      <c r="A14" s="30">
        <v>3</v>
      </c>
      <c r="B14" s="16" t="s">
        <v>12</v>
      </c>
      <c r="C14" s="23" t="s">
        <v>22</v>
      </c>
      <c r="D14" s="24">
        <v>6000</v>
      </c>
      <c r="E14" s="24">
        <v>6000</v>
      </c>
      <c r="F14" s="24">
        <f>D14*11+5806.45</f>
        <v>71806.45</v>
      </c>
      <c r="G14" s="25" t="s">
        <v>24</v>
      </c>
    </row>
    <row r="15" spans="1:11" ht="15" thickBot="1" x14ac:dyDescent="0.25">
      <c r="A15" s="25">
        <v>4</v>
      </c>
      <c r="B15" s="31" t="s">
        <v>21</v>
      </c>
      <c r="C15" s="21" t="s">
        <v>18</v>
      </c>
      <c r="D15" s="22">
        <v>6000</v>
      </c>
      <c r="E15" s="22">
        <v>6000</v>
      </c>
      <c r="F15" s="24">
        <f>D15*11+5806.45</f>
        <v>71806.45</v>
      </c>
      <c r="G15" s="21" t="s">
        <v>24</v>
      </c>
    </row>
    <row r="16" spans="1:11" s="19" customFormat="1" ht="18" customHeight="1" thickBot="1" x14ac:dyDescent="0.25">
      <c r="A16" s="13">
        <v>5</v>
      </c>
      <c r="B16" s="13" t="s">
        <v>13</v>
      </c>
      <c r="C16" s="13" t="s">
        <v>23</v>
      </c>
      <c r="D16" s="14">
        <v>12600</v>
      </c>
      <c r="E16" s="14">
        <v>12600</v>
      </c>
      <c r="F16" s="15">
        <f>D16*11+12193.55</f>
        <v>150793.54999999999</v>
      </c>
      <c r="G16" s="16" t="s">
        <v>24</v>
      </c>
      <c r="H16" s="17"/>
      <c r="I16" s="18"/>
      <c r="J16" s="18"/>
      <c r="K16" s="18"/>
    </row>
    <row r="17" spans="1:8" s="20" customFormat="1" ht="18.75" customHeight="1" thickBot="1" x14ac:dyDescent="0.25">
      <c r="A17" s="13">
        <v>6</v>
      </c>
      <c r="B17" s="13" t="s">
        <v>14</v>
      </c>
      <c r="C17" s="13" t="s">
        <v>29</v>
      </c>
      <c r="D17" s="15">
        <v>12600</v>
      </c>
      <c r="E17" s="15">
        <v>12600</v>
      </c>
      <c r="F17" s="15">
        <f>D17*11+12193.55</f>
        <v>150793.54999999999</v>
      </c>
      <c r="G17" s="13" t="s">
        <v>24</v>
      </c>
    </row>
    <row r="18" spans="1:8" ht="26.25" thickBot="1" x14ac:dyDescent="0.25">
      <c r="A18" s="25">
        <v>7</v>
      </c>
      <c r="B18" s="29" t="s">
        <v>15</v>
      </c>
      <c r="C18" s="28" t="s">
        <v>25</v>
      </c>
      <c r="D18" s="14">
        <v>6000</v>
      </c>
      <c r="E18" s="14">
        <v>6000</v>
      </c>
      <c r="F18" s="27">
        <f>D18*11+5806.45</f>
        <v>71806.45</v>
      </c>
      <c r="G18" s="25" t="s">
        <v>24</v>
      </c>
      <c r="H18" s="26"/>
    </row>
    <row r="19" spans="1:8" ht="15" thickBot="1" x14ac:dyDescent="0.25">
      <c r="A19" s="32">
        <v>8</v>
      </c>
      <c r="B19" s="33" t="s">
        <v>16</v>
      </c>
      <c r="C19" s="34" t="s">
        <v>26</v>
      </c>
      <c r="D19" s="35">
        <v>6000</v>
      </c>
      <c r="E19" s="35">
        <v>6000</v>
      </c>
      <c r="F19" s="27">
        <f>D19*11+5806.45</f>
        <v>71806.45</v>
      </c>
      <c r="G19" s="30" t="s">
        <v>24</v>
      </c>
    </row>
    <row r="20" spans="1:8" x14ac:dyDescent="0.2">
      <c r="A20" s="37">
        <v>9</v>
      </c>
      <c r="B20" s="37" t="s">
        <v>17</v>
      </c>
      <c r="C20" s="36" t="s">
        <v>30</v>
      </c>
      <c r="D20" s="38">
        <v>5000</v>
      </c>
      <c r="E20" s="38">
        <v>5000</v>
      </c>
      <c r="F20" s="38">
        <f>D20*6+4838.71</f>
        <v>34838.71</v>
      </c>
      <c r="G20" s="37" t="s">
        <v>34</v>
      </c>
    </row>
  </sheetData>
  <mergeCells count="8">
    <mergeCell ref="A6:G6"/>
    <mergeCell ref="A7:G7"/>
    <mergeCell ref="A9:G9"/>
    <mergeCell ref="A1:G1"/>
    <mergeCell ref="A2:G2"/>
    <mergeCell ref="A3:G3"/>
    <mergeCell ref="A4:G4"/>
    <mergeCell ref="A5:G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Recursos HumanosGDE</cp:lastModifiedBy>
  <cp:lastPrinted>2023-05-30T19:23:35Z</cp:lastPrinted>
  <dcterms:created xsi:type="dcterms:W3CDTF">2020-11-18T13:53:14Z</dcterms:created>
  <dcterms:modified xsi:type="dcterms:W3CDTF">2026-01-28T22:36:35Z</dcterms:modified>
</cp:coreProperties>
</file>