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docs.live.net/62acb12db4429d9b/Escritorio/INFO PUBLICA DICIEMBRE 2025/"/>
    </mc:Choice>
  </mc:AlternateContent>
  <xr:revisionPtr revIDLastSave="0" documentId="8_{CF272B2B-D91D-4D7F-BF64-C06E8029E0AF}" xr6:coauthVersionLast="47" xr6:coauthVersionMax="47" xr10:uidLastSave="{00000000-0000-0000-0000-000000000000}"/>
  <bookViews>
    <workbookView xWindow="-120" yWindow="-120" windowWidth="29040" windowHeight="15720" tabRatio="772" xr2:uid="{00000000-000D-0000-FFFF-FFFF00000000}"/>
  </bookViews>
  <sheets>
    <sheet name="N22" sheetId="13" r:id="rId1"/>
  </sheets>
  <definedNames>
    <definedName name="_xlnm._FilterDatabase" localSheetId="0" hidden="1">'N22'!$A$11:$H$21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3" l="1"/>
  <c r="E39" i="13"/>
  <c r="E38" i="13"/>
  <c r="E37" i="13"/>
  <c r="E36" i="13"/>
  <c r="E35" i="13"/>
  <c r="E34" i="13"/>
  <c r="E33" i="13"/>
  <c r="E32" i="13"/>
  <c r="E31" i="13"/>
  <c r="E30" i="13"/>
  <c r="E29" i="13"/>
  <c r="E28" i="13"/>
  <c r="E21" i="13"/>
  <c r="E20" i="13"/>
  <c r="E41" i="13"/>
  <c r="E27" i="13"/>
  <c r="E26" i="13"/>
  <c r="E25" i="13"/>
  <c r="E24" i="13"/>
  <c r="E23" i="13"/>
  <c r="E12" i="13"/>
  <c r="E14" i="13"/>
  <c r="E16" i="13"/>
  <c r="E17" i="13"/>
  <c r="E18" i="13"/>
  <c r="E19" i="13"/>
  <c r="E22" i="13"/>
</calcChain>
</file>

<file path=xl/sharedStrings.xml><?xml version="1.0" encoding="utf-8"?>
<sst xmlns="http://schemas.openxmlformats.org/spreadsheetml/2006/main" count="81" uniqueCount="63">
  <si>
    <t>PRECIO UNITARIO</t>
  </si>
  <si>
    <t>FECHA COMPRA</t>
  </si>
  <si>
    <t>PRECIO TOTAL</t>
  </si>
  <si>
    <t>PROVEEDOR</t>
  </si>
  <si>
    <t>NIT</t>
  </si>
  <si>
    <t>CANTIDAD</t>
  </si>
  <si>
    <t>DESCRIPCIÓN DE COMPRA</t>
  </si>
  <si>
    <t>NUMERAL 22 - COMPRAS DIRECTAS</t>
  </si>
  <si>
    <t>ENTIDAD: GOBERNACION DEPARTAMENTAL DE ESCUINTLA.</t>
  </si>
  <si>
    <t>DIRECCIÓN: 9a. CALLE 3-40 ZONA 1, ESCUINTLA.</t>
  </si>
  <si>
    <t>TELÉFONO: 78899349.</t>
  </si>
  <si>
    <t>CHEQUE</t>
  </si>
  <si>
    <t>HORARIO DE ATENCIÓN: 08:00 - 16:30.</t>
  </si>
  <si>
    <t>TELGUA</t>
  </si>
  <si>
    <t>EMPRESA ELECTRICA GUATEMALA S.A.</t>
  </si>
  <si>
    <t>ENCARGADO DE ACTUALIZACIÓN: MARIO AUGUSTO GONZALEZ VASQUES,  SUB JEFE FINANCIERO</t>
  </si>
  <si>
    <t>BENITO BENITO HAROLDO MARDOQUEO</t>
  </si>
  <si>
    <t>1142771K</t>
  </si>
  <si>
    <t>DIRECTOR:  Licda. Vivian Gabriela Mayorga Mayorga.</t>
  </si>
  <si>
    <t>JONATHAN JOSUE HERNANDEZ SALAZAR</t>
  </si>
  <si>
    <t>EL MERCADER, S.A.</t>
  </si>
  <si>
    <t>Nery Alexander Xiloj Osorio</t>
  </si>
  <si>
    <t>Servicio de Energía Eléctrica del Contador L62828, correpondiente al mes de Diciembre  2025</t>
  </si>
  <si>
    <t>FECHA DE ACTUALIZACIÓN: 08/01/2026.</t>
  </si>
  <si>
    <t>CORRESPONDE AL MES DE: Diciembre 2025.</t>
  </si>
  <si>
    <t>Servicio de Energía Eléctrica del Contador Y98606, correpondiente al mes de Diciembre  2025</t>
  </si>
  <si>
    <t>Servicio de Energía Eléctrica del Contador M-05704, correpondiente al mes de Diciembre  2025</t>
  </si>
  <si>
    <t>Servicio de Telefonia movil del Numero 49317739 del 19/10/2025 al 18/11/2025</t>
  </si>
  <si>
    <t>COMUNICACIONES CELULARES S.A</t>
  </si>
  <si>
    <t>Servicio de Telefonia movil del Numero 37625992  del 2/11/2025 al 01/12/2025</t>
  </si>
  <si>
    <t>Impresión de libro tamaño oficio de recepcion registro y entrega de documentos, con numeracion correlativz del 01 al 200, uso en el despacho de Gobernacion Departamental de Escuintla.</t>
  </si>
  <si>
    <t xml:space="preserve">Impresión de talonarios de formulario Viatico de liquidacion, con numeracion correlativa de la 20301 a 20800, tamaño oficio en papel sensibilazado con original y una copia </t>
  </si>
  <si>
    <t xml:space="preserve">Cremallera y guias para el  del vehiculo tipo pick-up, marca Mazda, linea BT50, modelo 2018, color bronce titanium, placas de circulacion O073BBS, propiedad de Gobernacion Departamental de Escuintla. </t>
  </si>
  <si>
    <t xml:space="preserve">Solenoides para el  del vehiculo tipo pick-up, marca Mazda, linea BT50, modelo 2018, color bronce titanium, placas de circulacion O073BBS, propiedad de Gobernacion Departamental de Escuintla. </t>
  </si>
  <si>
    <t xml:space="preserve">Arnes  para el  del vehiculo tipo pick-up, marca Mazda, linea BT50, modelo 2018, color bronce titanium, placas de circulacion O073BBS, propiedad de Gobernacion Departamental de Escuintla. </t>
  </si>
  <si>
    <t xml:space="preserve"> Bujia para el  del vehiculo tipo pick-up, marca Mazda, linea BT50, modelo 2018, color bronce titanium, placas de circulacion O073BBS, propiedad de Gobernacion Departamental de Escuintla. </t>
  </si>
  <si>
    <t xml:space="preserve">MILAGRO ELIZABETH ROMAN SANDOVAL </t>
  </si>
  <si>
    <t>Almuerzos servidos en el Salon de Reuniones de la Gonernacion Departamental de Escuintla. Por motivo de reunion con personal Administrativo, Operativo  y Personal de CODEDE y SEGEPLAN, por la presentacion de principales logros de labores 2025</t>
  </si>
  <si>
    <t>Cajas plasticas con tapadera y capacidad de 102 litros</t>
  </si>
  <si>
    <t xml:space="preserve">Cajas plasticas con tapadera y capacidad de 11  galones </t>
  </si>
  <si>
    <t>Equipo de Aire Acondicionado de 12000 BTU inverter alta eficiencia, condensador marca ConfortStar modelo CFU12CA(0) serie 20J255200126 y evaporador marca ConfortStar modelo CFU12CA(I) serie 20H255200126 de 115 Voltios tipo minio split, con control remoto ( incluye regulador de voltaje, mano de obra y servicio de instalacion electrica con materiales de calidad utilizados)</t>
  </si>
  <si>
    <t>JORGE ADALBERTO AGUILAR PEDROZA</t>
  </si>
  <si>
    <t xml:space="preserve">Calcomanias de Asignacion y uso de vehiculos oficiales del Organismo Ejecutivo, en material vinil adhesivo </t>
  </si>
  <si>
    <t>DISTRIBUIDORA CENTROAMERICANA S.A</t>
  </si>
  <si>
    <t xml:space="preserve">Agua Pura Garrafon </t>
  </si>
  <si>
    <t xml:space="preserve"> EN EL MES DE DICIEMBRE 2025, LA GOBERNACIÓN DEPARTAMENTAL DE ESCUINTLA, SI EFECTUO GASTOS POR COMPRA DE INSUMOS Y SERVICIOS - </t>
  </si>
  <si>
    <t xml:space="preserve">MARVIN ROLANDO HERNANDEZ TORRES </t>
  </si>
  <si>
    <t>Reparacion y mantenimiento de 118 metros cuadrados de paredes internas de las oficinas de recepcion y despacho del nuevo edificio de la Gobernacion Departamental de Escuintla. Previa remocion de pintura existe dañada y realizacion de nueva aplicación de pintura de alta resistencia tipo BLOQUEADOR DE AGUA (incluye mano de obra).</t>
  </si>
  <si>
    <t>ReparAacion y mantenimiento de 30 metros lineales de pintura en pasamanos de corredores y gradas hacia el segundo nivel del nuevo edificio de la Gobernacion Departamental de Escuintla, consistente en raspado, limpieza y remocion de pintura en mal estado, aplicacion de nueva pintura de alta resistencia y adherencia (incluye mano de obra).</t>
  </si>
  <si>
    <t>Mano de obra por aplicación de 482 metros cuadrados de pintura general en paredes externas de las oficinas administrativas y terraza de corredores externos del edificio nuevo de la Gobernacion Departamental Escuintla, previa limpieza, raspado con cepillo de alambre para remover pintura dañada y aplicacion de pintura nueva, pintura tipo bloqueador de agua.</t>
  </si>
  <si>
    <t>332 metros cuadrados de aplicación de impermeabilizante de alta resistencia AQUALOCK 8000, tipo bloqueador de agua realizando preparacion previa de la terraza; limpieza del area, remocion de desechos de materiales en mal estado, cepillado, raspado, colocacion de membrana especial en areas donde existan grietas, en la terraza del nuevo edificio de la Gobernacion Departamental de Escuintla.</t>
  </si>
  <si>
    <t>Señalizacion y delimitacion de espacios de parqueo para cada vehiculo, realizando aplicación de pintura tipo TRAFICO CAUCHO CLORADO, para señalizacion de parqueos, parqueo interno y externo de la Gobernacion Departamental de Escuintla.</t>
  </si>
  <si>
    <t>218 metros cuadrados de aplicación de mezcla de cemento con cal para lograr una optima adherencia y resistencia, donde se debe realizar limpieza previa del area, respaldo y cepillado para remover residuos de materiales dañados en el parqueo interno de la Gobernacion Departamental de Escuintla.</t>
  </si>
  <si>
    <t>38 metros lineales de repello gris, con acabado final remolineado fino, en paredes externas y columnas del edificio nuevo de la Gobernacion Departamental de Escuintla.</t>
  </si>
  <si>
    <t xml:space="preserve">Mantenimiento y reparacion de lineas de conexión a tierra fisica, consistente en cambio total de cableado, cambio de mordaza, tuberia y varillas de cobre, para conexión a tierra fisica para los servicios de energia electrica registrados a nombre de Gobernacion Departamental de Escuintla, con numero de correlativo y contador siguiente  01) No. Contador Y98608 y Correlativo No. 658348 02) No. Contador No. L62828 y Correlativo No. 974284, 03) No. Contador M05704 y Correlativo No. 1010285 </t>
  </si>
  <si>
    <t>Mantenimiento y drenaje tipo tipo frances, consistente e remocion de piedras del relleno, limpiezas de desechos solidos acumulados, lavado u cepillado, colocacion de piedras del relleno, en la Gobernacion Departamental de Escuintla.</t>
  </si>
  <si>
    <t>Reparacion de fuga de agua en tuberias de alimentacion de agua potable, consistente en limpieza de areas afectadas por las raices de un arbol, cambio de tuberias dañadas y reconexion de tubeias de alimentacion de agua potable en la Gobernacion Departamental de Escuintla.</t>
  </si>
  <si>
    <t>Servicio de Telefonia movil del Numero 47705420 del 9/11/2025 al 8/12/2025</t>
  </si>
  <si>
    <t>01 Motocicleta doble propisito, arranque electrico y de patada de 150 C,C motor de 4 tiempos, modelo DR150, año 2026, 5 velocidades, para uso exclusivo de la Gobernacion Departamental de Escuintla</t>
  </si>
  <si>
    <t>SUZUKI S.A</t>
  </si>
  <si>
    <t>119841-6</t>
  </si>
  <si>
    <t>COFIÑO STAHL Y COMPSÑIA S.A</t>
  </si>
  <si>
    <t xml:space="preserve">01 Un automovil nuevo Hatchback, marca toyota, modelo 2026, color blanco, linea AGYA, asientos 5, combustible : gasolina 5 puertas, cilindros 3 ejes 2 C:C 998 caja mecanica, tramites de placas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</si>
</sst>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uot;Q&quot;* #,##0.00_);_(&quot;Q&quot;* \(#,##0.00\);_(&quot;Q&quot;* &quot;-&quot;??_);_(@_)"/>
    <numFmt numFmtId="165" formatCode="_-[$Q-100A]* #,##0.00_-;\-[$Q-100A]* #,##0.00_-;_-[$Q-100A]* &quot;-&quot;??_-;_-@_-"/>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color theme="1"/>
      <name val="Calibri"/>
      <family val="2"/>
      <scheme val="minor"/>
    </font>
    <font>
      <b/>
      <sz val="13"/>
      <color theme="1"/>
      <name val="Arial"/>
      <family val="2"/>
    </font>
    <font>
      <b/>
      <sz val="11"/>
      <color theme="0"/>
      <name val="Calibri"/>
      <family val="2"/>
      <scheme val="minor"/>
    </font>
    <font>
      <sz val="9"/>
      <color theme="1"/>
      <name val="Calibri"/>
      <family val="2"/>
      <scheme val="minor"/>
    </font>
    <font>
      <sz val="8"/>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s>
  <cellStyleXfs count="3">
    <xf numFmtId="0" fontId="0" fillId="0" borderId="0"/>
    <xf numFmtId="0" fontId="1" fillId="0" borderId="0"/>
    <xf numFmtId="164" fontId="5" fillId="0" borderId="0" applyFont="0" applyFill="0" applyBorder="0" applyAlignment="0" applyProtection="0"/>
  </cellStyleXfs>
  <cellXfs count="29">
    <xf numFmtId="0" fontId="0" fillId="0" borderId="0" xfId="0"/>
    <xf numFmtId="0" fontId="2" fillId="0" borderId="0" xfId="0" applyFont="1" applyAlignment="1">
      <alignment horizontal="center" vertical="center"/>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4" fillId="2" borderId="5"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xf>
    <xf numFmtId="14" fontId="8" fillId="0" borderId="0" xfId="0" applyNumberFormat="1" applyFont="1" applyAlignment="1">
      <alignment horizontal="left" vertical="center" wrapText="1"/>
    </xf>
    <xf numFmtId="0" fontId="6" fillId="0" borderId="0" xfId="0" applyFont="1" applyAlignment="1">
      <alignment wrapText="1"/>
    </xf>
    <xf numFmtId="0" fontId="0" fillId="3" borderId="0" xfId="0" applyFill="1" applyAlignment="1">
      <alignment vertical="center"/>
    </xf>
    <xf numFmtId="14" fontId="8" fillId="3" borderId="0" xfId="0" applyNumberFormat="1" applyFont="1" applyFill="1" applyAlignment="1">
      <alignment horizontal="left" vertical="center" wrapText="1"/>
    </xf>
    <xf numFmtId="0" fontId="6" fillId="3" borderId="0" xfId="0" applyFont="1" applyFill="1" applyAlignment="1">
      <alignment wrapText="1"/>
    </xf>
    <xf numFmtId="0" fontId="7" fillId="3" borderId="0" xfId="0" applyFont="1" applyFill="1" applyAlignment="1">
      <alignment horizontal="center" vertical="center"/>
    </xf>
    <xf numFmtId="14" fontId="8" fillId="3" borderId="3" xfId="0" applyNumberFormat="1" applyFont="1" applyFill="1" applyBorder="1" applyAlignment="1">
      <alignment horizontal="left"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165" fontId="0" fillId="3" borderId="2" xfId="2" applyNumberFormat="1" applyFont="1" applyFill="1" applyBorder="1" applyAlignment="1">
      <alignment horizontal="center" vertical="center" wrapText="1"/>
    </xf>
    <xf numFmtId="44" fontId="0" fillId="3" borderId="1" xfId="0" applyNumberFormat="1" applyFill="1" applyBorder="1" applyAlignment="1">
      <alignment vertical="center"/>
    </xf>
    <xf numFmtId="44" fontId="0" fillId="3" borderId="2" xfId="0" applyNumberFormat="1" applyFill="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6" fillId="3" borderId="0" xfId="0" applyFont="1" applyFill="1" applyAlignment="1">
      <alignment horizont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center" vertical="center"/>
    </xf>
  </cellXfs>
  <cellStyles count="3">
    <cellStyle name="Moneda" xfId="2" builtinId="4"/>
    <cellStyle name="Normal" xfId="0" builtinId="0"/>
    <cellStyle name="Normal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C60"/>
  <sheetViews>
    <sheetView tabSelected="1" zoomScale="80" zoomScaleNormal="80" workbookViewId="0">
      <selection activeCell="J41" sqref="J41"/>
    </sheetView>
  </sheetViews>
  <sheetFormatPr baseColWidth="10" defaultRowHeight="15" x14ac:dyDescent="0.25"/>
  <cols>
    <col min="1" max="1" width="11.42578125" style="5" customWidth="1"/>
    <col min="2" max="2" width="41.42578125" style="6" bestFit="1" customWidth="1"/>
    <col min="3" max="3" width="10.28515625" style="8" bestFit="1" customWidth="1"/>
    <col min="4" max="4" width="12.28515625" style="8" customWidth="1"/>
    <col min="5" max="5" width="13.28515625" style="8" customWidth="1"/>
    <col min="6" max="6" width="29.5703125" style="6" bestFit="1" customWidth="1"/>
    <col min="7" max="7" width="12.5703125" style="8" bestFit="1" customWidth="1"/>
    <col min="8" max="8" width="8.28515625" style="9" bestFit="1" customWidth="1"/>
    <col min="9" max="16384" width="11.42578125" style="5"/>
  </cols>
  <sheetData>
    <row r="1" spans="1:8" ht="15.75" x14ac:dyDescent="0.25">
      <c r="A1" s="22" t="s">
        <v>8</v>
      </c>
      <c r="B1" s="22"/>
      <c r="C1" s="22"/>
      <c r="D1" s="22"/>
      <c r="E1" s="22"/>
      <c r="F1" s="22"/>
      <c r="G1" s="22"/>
    </row>
    <row r="2" spans="1:8" ht="15.75" x14ac:dyDescent="0.25">
      <c r="A2" s="22" t="s">
        <v>9</v>
      </c>
      <c r="B2" s="22"/>
      <c r="C2" s="22"/>
      <c r="D2" s="22"/>
      <c r="E2" s="22"/>
      <c r="F2" s="22"/>
      <c r="G2" s="22"/>
    </row>
    <row r="3" spans="1:8" ht="15.75" x14ac:dyDescent="0.25">
      <c r="A3" s="23" t="s">
        <v>12</v>
      </c>
      <c r="B3" s="23"/>
      <c r="C3" s="23"/>
      <c r="D3" s="23"/>
      <c r="E3" s="23"/>
      <c r="F3" s="23"/>
      <c r="G3" s="23"/>
    </row>
    <row r="4" spans="1:8" ht="15.75" x14ac:dyDescent="0.25">
      <c r="A4" s="22" t="s">
        <v>10</v>
      </c>
      <c r="B4" s="22"/>
      <c r="C4" s="22"/>
      <c r="D4" s="22"/>
      <c r="E4" s="22"/>
      <c r="F4" s="22"/>
      <c r="G4" s="22"/>
    </row>
    <row r="5" spans="1:8" ht="15.75" x14ac:dyDescent="0.25">
      <c r="A5" s="22" t="s">
        <v>18</v>
      </c>
      <c r="B5" s="22"/>
      <c r="C5" s="22"/>
      <c r="D5" s="22"/>
      <c r="E5" s="22"/>
      <c r="F5" s="22"/>
      <c r="G5" s="22"/>
    </row>
    <row r="6" spans="1:8" ht="15.75" x14ac:dyDescent="0.25">
      <c r="A6" s="22" t="s">
        <v>15</v>
      </c>
      <c r="B6" s="22"/>
      <c r="C6" s="22"/>
      <c r="D6" s="22"/>
      <c r="E6" s="22"/>
      <c r="F6" s="22"/>
      <c r="G6" s="22"/>
    </row>
    <row r="7" spans="1:8" ht="15.75" x14ac:dyDescent="0.25">
      <c r="A7" s="25" t="s">
        <v>23</v>
      </c>
      <c r="B7" s="26"/>
      <c r="C7" s="26"/>
      <c r="D7" s="26"/>
      <c r="E7" s="26"/>
      <c r="F7" s="26"/>
      <c r="G7" s="27"/>
    </row>
    <row r="8" spans="1:8" ht="15.75" x14ac:dyDescent="0.25">
      <c r="A8" s="25" t="s">
        <v>24</v>
      </c>
      <c r="B8" s="26"/>
      <c r="C8" s="26"/>
      <c r="D8" s="26"/>
      <c r="E8" s="26"/>
      <c r="F8" s="26"/>
      <c r="G8" s="27"/>
    </row>
    <row r="9" spans="1:8" ht="15.75" x14ac:dyDescent="0.25">
      <c r="A9" s="1"/>
      <c r="B9" s="4"/>
      <c r="C9" s="4"/>
      <c r="D9" s="4"/>
      <c r="E9" s="4"/>
      <c r="F9" s="4"/>
      <c r="G9" s="4"/>
    </row>
    <row r="10" spans="1:8" ht="21.75" thickBot="1" x14ac:dyDescent="0.3">
      <c r="A10" s="28" t="s">
        <v>7</v>
      </c>
      <c r="B10" s="28"/>
      <c r="C10" s="28"/>
      <c r="D10" s="28"/>
      <c r="E10" s="28"/>
      <c r="F10" s="28"/>
      <c r="G10" s="28"/>
    </row>
    <row r="11" spans="1:8" ht="30.75" thickBot="1" x14ac:dyDescent="0.3">
      <c r="A11" s="2" t="s">
        <v>1</v>
      </c>
      <c r="B11" s="2" t="s">
        <v>6</v>
      </c>
      <c r="C11" s="3" t="s">
        <v>5</v>
      </c>
      <c r="D11" s="2" t="s">
        <v>0</v>
      </c>
      <c r="E11" s="3" t="s">
        <v>2</v>
      </c>
      <c r="F11" s="2" t="s">
        <v>3</v>
      </c>
      <c r="G11" s="7" t="s">
        <v>4</v>
      </c>
      <c r="H11" s="9" t="s">
        <v>11</v>
      </c>
    </row>
    <row r="12" spans="1:8" s="12" customFormat="1" ht="43.5" customHeight="1" x14ac:dyDescent="0.25">
      <c r="A12" s="16">
        <v>45980</v>
      </c>
      <c r="B12" s="17" t="s">
        <v>27</v>
      </c>
      <c r="C12" s="18">
        <v>1</v>
      </c>
      <c r="D12" s="19">
        <v>589</v>
      </c>
      <c r="E12" s="19">
        <f t="shared" ref="E12:E18" si="0">C12*D12</f>
        <v>589</v>
      </c>
      <c r="F12" s="18" t="s">
        <v>28</v>
      </c>
      <c r="G12" s="18">
        <v>5498104</v>
      </c>
      <c r="H12" s="15"/>
    </row>
    <row r="13" spans="1:8" s="12" customFormat="1" ht="43.5" customHeight="1" x14ac:dyDescent="0.25">
      <c r="A13" s="16">
        <v>45993</v>
      </c>
      <c r="B13" s="17" t="s">
        <v>29</v>
      </c>
      <c r="C13" s="18">
        <v>1</v>
      </c>
      <c r="D13" s="19">
        <v>600</v>
      </c>
      <c r="E13" s="19">
        <v>600</v>
      </c>
      <c r="F13" s="18" t="s">
        <v>13</v>
      </c>
      <c r="G13" s="18">
        <v>9929290</v>
      </c>
      <c r="H13" s="15"/>
    </row>
    <row r="14" spans="1:8" s="12" customFormat="1" ht="51.75" customHeight="1" x14ac:dyDescent="0.25">
      <c r="A14" s="16">
        <v>45995</v>
      </c>
      <c r="B14" s="17" t="s">
        <v>26</v>
      </c>
      <c r="C14" s="18">
        <v>1</v>
      </c>
      <c r="D14" s="19">
        <v>2416.3000000000002</v>
      </c>
      <c r="E14" s="19">
        <f t="shared" si="0"/>
        <v>2416.3000000000002</v>
      </c>
      <c r="F14" s="18" t="s">
        <v>14</v>
      </c>
      <c r="G14" s="18">
        <v>326445</v>
      </c>
      <c r="H14" s="15"/>
    </row>
    <row r="15" spans="1:8" s="12" customFormat="1" ht="51.75" customHeight="1" x14ac:dyDescent="0.25">
      <c r="A15" s="16">
        <v>45995</v>
      </c>
      <c r="B15" s="17" t="s">
        <v>22</v>
      </c>
      <c r="C15" s="18">
        <v>1</v>
      </c>
      <c r="D15" s="19">
        <v>2596.71</v>
      </c>
      <c r="E15" s="19">
        <v>2596.71</v>
      </c>
      <c r="F15" s="18" t="s">
        <v>14</v>
      </c>
      <c r="G15" s="18">
        <v>326445</v>
      </c>
      <c r="H15" s="15"/>
    </row>
    <row r="16" spans="1:8" s="12" customFormat="1" ht="51.75" customHeight="1" x14ac:dyDescent="0.25">
      <c r="A16" s="16">
        <v>45995</v>
      </c>
      <c r="B16" s="17" t="s">
        <v>25</v>
      </c>
      <c r="C16" s="18">
        <v>1</v>
      </c>
      <c r="D16" s="19">
        <v>2289.25</v>
      </c>
      <c r="E16" s="19">
        <f t="shared" si="0"/>
        <v>2289.25</v>
      </c>
      <c r="F16" s="18" t="s">
        <v>14</v>
      </c>
      <c r="G16" s="18">
        <v>326445</v>
      </c>
      <c r="H16" s="15"/>
    </row>
    <row r="17" spans="1:8" s="12" customFormat="1" ht="45" customHeight="1" x14ac:dyDescent="0.25">
      <c r="A17" s="16">
        <v>45988</v>
      </c>
      <c r="B17" s="17" t="s">
        <v>38</v>
      </c>
      <c r="C17" s="18">
        <v>5</v>
      </c>
      <c r="D17" s="19">
        <v>235</v>
      </c>
      <c r="E17" s="19">
        <f t="shared" si="0"/>
        <v>1175</v>
      </c>
      <c r="F17" s="18" t="s">
        <v>16</v>
      </c>
      <c r="G17" s="18" t="s">
        <v>17</v>
      </c>
      <c r="H17" s="15"/>
    </row>
    <row r="18" spans="1:8" s="12" customFormat="1" ht="37.5" customHeight="1" x14ac:dyDescent="0.25">
      <c r="A18" s="16">
        <v>45988</v>
      </c>
      <c r="B18" s="17" t="s">
        <v>39</v>
      </c>
      <c r="C18" s="18">
        <v>2</v>
      </c>
      <c r="D18" s="19">
        <v>100</v>
      </c>
      <c r="E18" s="19">
        <f t="shared" si="0"/>
        <v>200</v>
      </c>
      <c r="F18" s="18" t="s">
        <v>16</v>
      </c>
      <c r="G18" s="18" t="s">
        <v>17</v>
      </c>
      <c r="H18" s="15"/>
    </row>
    <row r="19" spans="1:8" s="12" customFormat="1" ht="147" customHeight="1" x14ac:dyDescent="0.25">
      <c r="A19" s="16">
        <v>45995</v>
      </c>
      <c r="B19" s="17" t="s">
        <v>37</v>
      </c>
      <c r="C19" s="18">
        <v>45</v>
      </c>
      <c r="D19" s="20">
        <v>195</v>
      </c>
      <c r="E19" s="19">
        <f t="shared" ref="E19:E21" si="1">C19*D19</f>
        <v>8775</v>
      </c>
      <c r="F19" s="18" t="s">
        <v>36</v>
      </c>
      <c r="G19" s="18">
        <v>95904336</v>
      </c>
      <c r="H19" s="15"/>
    </row>
    <row r="20" spans="1:8" s="12" customFormat="1" ht="207.75" customHeight="1" x14ac:dyDescent="0.25">
      <c r="A20" s="16">
        <v>45995</v>
      </c>
      <c r="B20" s="17" t="s">
        <v>40</v>
      </c>
      <c r="C20" s="18">
        <v>1</v>
      </c>
      <c r="D20" s="21">
        <v>9000</v>
      </c>
      <c r="E20" s="19">
        <f t="shared" si="1"/>
        <v>9000</v>
      </c>
      <c r="F20" s="18" t="s">
        <v>19</v>
      </c>
      <c r="G20" s="18">
        <v>58779981</v>
      </c>
      <c r="H20" s="15"/>
    </row>
    <row r="21" spans="1:8" s="12" customFormat="1" ht="207.75" customHeight="1" x14ac:dyDescent="0.25">
      <c r="A21" s="16">
        <v>45979</v>
      </c>
      <c r="B21" s="17" t="s">
        <v>42</v>
      </c>
      <c r="C21" s="18">
        <v>4</v>
      </c>
      <c r="D21" s="21">
        <v>350</v>
      </c>
      <c r="E21" s="19">
        <f t="shared" si="1"/>
        <v>1400</v>
      </c>
      <c r="F21" s="18" t="s">
        <v>41</v>
      </c>
      <c r="G21" s="18">
        <v>66469929</v>
      </c>
      <c r="H21" s="15"/>
    </row>
    <row r="22" spans="1:8" s="12" customFormat="1" ht="115.5" customHeight="1" x14ac:dyDescent="0.25">
      <c r="A22" s="16">
        <v>46000</v>
      </c>
      <c r="B22" s="17" t="s">
        <v>30</v>
      </c>
      <c r="C22" s="18">
        <v>1</v>
      </c>
      <c r="D22" s="19">
        <v>600</v>
      </c>
      <c r="E22" s="19">
        <f t="shared" ref="E22:E23" si="2">C22*D22</f>
        <v>600</v>
      </c>
      <c r="F22" s="18" t="s">
        <v>20</v>
      </c>
      <c r="G22" s="18">
        <v>107920484</v>
      </c>
      <c r="H22" s="15"/>
    </row>
    <row r="23" spans="1:8" s="12" customFormat="1" ht="105" customHeight="1" x14ac:dyDescent="0.25">
      <c r="A23" s="16">
        <v>46000</v>
      </c>
      <c r="B23" s="17" t="s">
        <v>31</v>
      </c>
      <c r="C23" s="18">
        <v>10</v>
      </c>
      <c r="D23" s="19">
        <v>200</v>
      </c>
      <c r="E23" s="19">
        <f t="shared" si="2"/>
        <v>2000</v>
      </c>
      <c r="F23" s="18" t="s">
        <v>20</v>
      </c>
      <c r="G23" s="18">
        <v>107920484</v>
      </c>
      <c r="H23" s="15"/>
    </row>
    <row r="24" spans="1:8" s="12" customFormat="1" ht="140.25" customHeight="1" x14ac:dyDescent="0.25">
      <c r="A24" s="16">
        <v>46000</v>
      </c>
      <c r="B24" s="17" t="s">
        <v>32</v>
      </c>
      <c r="C24" s="18">
        <v>1</v>
      </c>
      <c r="D24" s="19">
        <v>1247</v>
      </c>
      <c r="E24" s="19">
        <f t="shared" ref="E24:E41" si="3">C24*D24</f>
        <v>1247</v>
      </c>
      <c r="F24" s="18" t="s">
        <v>21</v>
      </c>
      <c r="G24" s="18">
        <v>98649612</v>
      </c>
      <c r="H24" s="15"/>
    </row>
    <row r="25" spans="1:8" s="12" customFormat="1" ht="129" customHeight="1" x14ac:dyDescent="0.25">
      <c r="A25" s="16">
        <v>46000</v>
      </c>
      <c r="B25" s="17" t="s">
        <v>33</v>
      </c>
      <c r="C25" s="18">
        <v>1</v>
      </c>
      <c r="D25" s="19">
        <v>1600</v>
      </c>
      <c r="E25" s="19">
        <f t="shared" si="3"/>
        <v>1600</v>
      </c>
      <c r="F25" s="18" t="s">
        <v>21</v>
      </c>
      <c r="G25" s="18">
        <v>98649612</v>
      </c>
      <c r="H25" s="15"/>
    </row>
    <row r="26" spans="1:8" s="12" customFormat="1" ht="98.25" customHeight="1" x14ac:dyDescent="0.25">
      <c r="A26" s="16">
        <v>46000</v>
      </c>
      <c r="B26" s="17" t="s">
        <v>34</v>
      </c>
      <c r="C26" s="18">
        <v>1</v>
      </c>
      <c r="D26" s="19">
        <v>1150</v>
      </c>
      <c r="E26" s="19">
        <f t="shared" si="3"/>
        <v>1150</v>
      </c>
      <c r="F26" s="18" t="s">
        <v>21</v>
      </c>
      <c r="G26" s="18">
        <v>98649612</v>
      </c>
      <c r="H26" s="15"/>
    </row>
    <row r="27" spans="1:8" s="12" customFormat="1" ht="115.5" customHeight="1" x14ac:dyDescent="0.25">
      <c r="A27" s="16">
        <v>46000</v>
      </c>
      <c r="B27" s="17" t="s">
        <v>35</v>
      </c>
      <c r="C27" s="18">
        <v>1</v>
      </c>
      <c r="D27" s="19">
        <v>1000</v>
      </c>
      <c r="E27" s="19">
        <f t="shared" si="3"/>
        <v>1000</v>
      </c>
      <c r="F27" s="18" t="s">
        <v>21</v>
      </c>
      <c r="G27" s="18">
        <v>98649612</v>
      </c>
      <c r="H27" s="15"/>
    </row>
    <row r="28" spans="1:8" s="12" customFormat="1" ht="154.5" customHeight="1" x14ac:dyDescent="0.25">
      <c r="A28" s="16">
        <v>46011</v>
      </c>
      <c r="B28" s="17" t="s">
        <v>47</v>
      </c>
      <c r="C28" s="18">
        <v>1</v>
      </c>
      <c r="D28" s="19">
        <v>7080</v>
      </c>
      <c r="E28" s="19">
        <f t="shared" si="3"/>
        <v>7080</v>
      </c>
      <c r="F28" s="18" t="s">
        <v>46</v>
      </c>
      <c r="G28" s="18">
        <v>18134254</v>
      </c>
      <c r="H28" s="15"/>
    </row>
    <row r="29" spans="1:8" s="12" customFormat="1" ht="175.5" customHeight="1" x14ac:dyDescent="0.25">
      <c r="A29" s="16">
        <v>46011</v>
      </c>
      <c r="B29" s="17" t="s">
        <v>48</v>
      </c>
      <c r="C29" s="18">
        <v>1</v>
      </c>
      <c r="D29" s="19">
        <v>3360</v>
      </c>
      <c r="E29" s="19">
        <f t="shared" si="3"/>
        <v>3360</v>
      </c>
      <c r="F29" s="18" t="s">
        <v>46</v>
      </c>
      <c r="G29" s="18">
        <v>18134254</v>
      </c>
      <c r="H29" s="15"/>
    </row>
    <row r="30" spans="1:8" s="12" customFormat="1" ht="171" customHeight="1" x14ac:dyDescent="0.25">
      <c r="A30" s="16">
        <v>46011</v>
      </c>
      <c r="B30" s="17" t="s">
        <v>49</v>
      </c>
      <c r="C30" s="18">
        <v>1</v>
      </c>
      <c r="D30" s="19">
        <v>14460</v>
      </c>
      <c r="E30" s="19">
        <f t="shared" si="3"/>
        <v>14460</v>
      </c>
      <c r="F30" s="18" t="s">
        <v>46</v>
      </c>
      <c r="G30" s="18">
        <v>18134254</v>
      </c>
      <c r="H30" s="15"/>
    </row>
    <row r="31" spans="1:8" s="12" customFormat="1" ht="171" customHeight="1" x14ac:dyDescent="0.25">
      <c r="A31" s="16">
        <v>46011</v>
      </c>
      <c r="B31" s="17" t="s">
        <v>50</v>
      </c>
      <c r="C31" s="18">
        <v>1</v>
      </c>
      <c r="D31" s="19">
        <v>24900</v>
      </c>
      <c r="E31" s="19">
        <f t="shared" si="3"/>
        <v>24900</v>
      </c>
      <c r="F31" s="18" t="s">
        <v>46</v>
      </c>
      <c r="G31" s="18">
        <v>18134254</v>
      </c>
      <c r="H31" s="15"/>
    </row>
    <row r="32" spans="1:8" s="12" customFormat="1" ht="111" customHeight="1" x14ac:dyDescent="0.25">
      <c r="A32" s="16">
        <v>46011</v>
      </c>
      <c r="B32" s="17" t="s">
        <v>51</v>
      </c>
      <c r="C32" s="18">
        <v>1</v>
      </c>
      <c r="D32" s="19">
        <v>7260</v>
      </c>
      <c r="E32" s="19">
        <f t="shared" si="3"/>
        <v>7260</v>
      </c>
      <c r="F32" s="18" t="s">
        <v>46</v>
      </c>
      <c r="G32" s="18">
        <v>18134254</v>
      </c>
      <c r="H32" s="15"/>
    </row>
    <row r="33" spans="1:55" s="12" customFormat="1" ht="171" customHeight="1" x14ac:dyDescent="0.25">
      <c r="A33" s="16">
        <v>46011</v>
      </c>
      <c r="B33" s="17" t="s">
        <v>52</v>
      </c>
      <c r="C33" s="18">
        <v>1</v>
      </c>
      <c r="D33" s="19">
        <v>13080</v>
      </c>
      <c r="E33" s="19">
        <f t="shared" si="3"/>
        <v>13080</v>
      </c>
      <c r="F33" s="18" t="s">
        <v>46</v>
      </c>
      <c r="G33" s="18">
        <v>18134254</v>
      </c>
      <c r="H33" s="15"/>
    </row>
    <row r="34" spans="1:55" s="12" customFormat="1" ht="120" customHeight="1" x14ac:dyDescent="0.25">
      <c r="A34" s="16">
        <v>46011</v>
      </c>
      <c r="B34" s="17" t="s">
        <v>53</v>
      </c>
      <c r="C34" s="18">
        <v>1</v>
      </c>
      <c r="D34" s="19">
        <v>4560</v>
      </c>
      <c r="E34" s="19">
        <f t="shared" si="3"/>
        <v>4560</v>
      </c>
      <c r="F34" s="18" t="s">
        <v>46</v>
      </c>
      <c r="G34" s="18">
        <v>18134254</v>
      </c>
      <c r="H34" s="15"/>
    </row>
    <row r="35" spans="1:55" s="12" customFormat="1" ht="201.75" customHeight="1" x14ac:dyDescent="0.25">
      <c r="A35" s="16">
        <v>46001</v>
      </c>
      <c r="B35" s="17" t="s">
        <v>54</v>
      </c>
      <c r="C35" s="18">
        <v>1</v>
      </c>
      <c r="D35" s="19">
        <v>6660</v>
      </c>
      <c r="E35" s="19">
        <f t="shared" si="3"/>
        <v>6660</v>
      </c>
      <c r="F35" s="18" t="s">
        <v>46</v>
      </c>
      <c r="G35" s="18">
        <v>18134254</v>
      </c>
      <c r="H35" s="15"/>
    </row>
    <row r="36" spans="1:55" s="12" customFormat="1" ht="171" customHeight="1" x14ac:dyDescent="0.25">
      <c r="A36" s="16">
        <v>46001</v>
      </c>
      <c r="B36" s="17" t="s">
        <v>55</v>
      </c>
      <c r="C36" s="18">
        <v>1</v>
      </c>
      <c r="D36" s="19">
        <v>1500</v>
      </c>
      <c r="E36" s="19">
        <f t="shared" si="3"/>
        <v>1500</v>
      </c>
      <c r="F36" s="18" t="s">
        <v>46</v>
      </c>
      <c r="G36" s="18">
        <v>18134254</v>
      </c>
      <c r="H36" s="15"/>
    </row>
    <row r="37" spans="1:55" s="12" customFormat="1" ht="171" customHeight="1" x14ac:dyDescent="0.25">
      <c r="A37" s="16">
        <v>46001</v>
      </c>
      <c r="B37" s="17" t="s">
        <v>56</v>
      </c>
      <c r="C37" s="18">
        <v>1</v>
      </c>
      <c r="D37" s="19">
        <v>1000</v>
      </c>
      <c r="E37" s="19">
        <f t="shared" si="3"/>
        <v>1000</v>
      </c>
      <c r="F37" s="18" t="s">
        <v>46</v>
      </c>
      <c r="G37" s="18">
        <v>18134254</v>
      </c>
      <c r="H37" s="15"/>
    </row>
    <row r="38" spans="1:55" s="12" customFormat="1" ht="82.5" customHeight="1" x14ac:dyDescent="0.25">
      <c r="A38" s="16">
        <v>46000</v>
      </c>
      <c r="B38" s="17" t="s">
        <v>57</v>
      </c>
      <c r="C38" s="18">
        <v>1</v>
      </c>
      <c r="D38" s="19">
        <v>906</v>
      </c>
      <c r="E38" s="19">
        <f t="shared" si="3"/>
        <v>906</v>
      </c>
      <c r="F38" s="18" t="s">
        <v>13</v>
      </c>
      <c r="G38" s="18">
        <v>9929290</v>
      </c>
      <c r="H38" s="15"/>
    </row>
    <row r="39" spans="1:55" s="12" customFormat="1" ht="171" customHeight="1" x14ac:dyDescent="0.25">
      <c r="A39" s="16">
        <v>46002</v>
      </c>
      <c r="B39" s="17" t="s">
        <v>58</v>
      </c>
      <c r="C39" s="18">
        <v>1</v>
      </c>
      <c r="D39" s="19">
        <v>20555</v>
      </c>
      <c r="E39" s="19">
        <f t="shared" si="3"/>
        <v>20555</v>
      </c>
      <c r="F39" s="18" t="s">
        <v>59</v>
      </c>
      <c r="G39" s="18" t="s">
        <v>60</v>
      </c>
      <c r="H39" s="15"/>
    </row>
    <row r="40" spans="1:55" s="12" customFormat="1" ht="117.75" customHeight="1" x14ac:dyDescent="0.25">
      <c r="A40" s="16">
        <v>46010</v>
      </c>
      <c r="B40" s="17" t="s">
        <v>62</v>
      </c>
      <c r="C40" s="18">
        <v>1</v>
      </c>
      <c r="D40" s="19">
        <v>89460</v>
      </c>
      <c r="E40" s="19">
        <f t="shared" si="3"/>
        <v>89460</v>
      </c>
      <c r="F40" s="18" t="s">
        <v>61</v>
      </c>
      <c r="G40" s="18">
        <v>332917</v>
      </c>
      <c r="H40" s="15"/>
    </row>
    <row r="41" spans="1:55" s="12" customFormat="1" ht="60" customHeight="1" x14ac:dyDescent="0.25">
      <c r="A41" s="16">
        <v>45995</v>
      </c>
      <c r="B41" s="17" t="s">
        <v>44</v>
      </c>
      <c r="C41" s="18">
        <v>60</v>
      </c>
      <c r="D41" s="19">
        <v>15</v>
      </c>
      <c r="E41" s="19">
        <f t="shared" si="3"/>
        <v>900</v>
      </c>
      <c r="F41" s="18" t="s">
        <v>43</v>
      </c>
      <c r="G41" s="18">
        <v>1592882</v>
      </c>
      <c r="H41" s="15"/>
    </row>
    <row r="42" spans="1:55" ht="36.75" customHeight="1" x14ac:dyDescent="0.25">
      <c r="A42" s="13"/>
      <c r="B42" s="24" t="s">
        <v>45</v>
      </c>
      <c r="C42" s="24"/>
      <c r="D42" s="24"/>
      <c r="E42" s="24"/>
      <c r="F42" s="24"/>
      <c r="G42" s="24"/>
      <c r="H42" s="15"/>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row>
    <row r="43" spans="1:55" ht="16.5" customHeight="1" x14ac:dyDescent="0.25">
      <c r="A43" s="13"/>
      <c r="B43" s="14"/>
      <c r="C43" s="14"/>
      <c r="D43" s="14"/>
      <c r="E43" s="14"/>
      <c r="F43" s="14"/>
      <c r="G43" s="14"/>
    </row>
    <row r="44" spans="1:55" ht="16.5" customHeight="1" x14ac:dyDescent="0.25">
      <c r="A44" s="13"/>
      <c r="B44" s="14"/>
      <c r="C44" s="14"/>
      <c r="D44" s="14"/>
      <c r="E44" s="14"/>
      <c r="F44" s="14"/>
      <c r="G44" s="14"/>
    </row>
    <row r="45" spans="1:55" ht="16.5" customHeight="1" x14ac:dyDescent="0.25">
      <c r="A45" s="13"/>
      <c r="B45" s="14"/>
      <c r="C45" s="14"/>
      <c r="D45" s="14"/>
      <c r="E45" s="14"/>
      <c r="F45" s="14"/>
      <c r="G45" s="14"/>
    </row>
    <row r="46" spans="1:55" ht="16.5" customHeight="1" x14ac:dyDescent="0.25">
      <c r="A46" s="10"/>
      <c r="B46" s="11"/>
      <c r="C46" s="11"/>
      <c r="D46" s="11"/>
      <c r="E46" s="11"/>
      <c r="F46" s="11"/>
      <c r="G46" s="11"/>
    </row>
    <row r="47" spans="1:55" ht="16.5" customHeight="1" x14ac:dyDescent="0.25">
      <c r="A47" s="10"/>
      <c r="B47" s="11"/>
      <c r="C47" s="11"/>
      <c r="D47" s="11"/>
      <c r="E47" s="11"/>
      <c r="F47" s="11"/>
      <c r="G47" s="11"/>
    </row>
    <row r="48" spans="1:55" ht="16.5" customHeight="1" x14ac:dyDescent="0.25">
      <c r="A48" s="10"/>
      <c r="B48" s="11"/>
      <c r="C48" s="11"/>
      <c r="D48" s="11"/>
      <c r="E48" s="11"/>
      <c r="F48" s="11"/>
      <c r="G48" s="11"/>
    </row>
    <row r="49" spans="1:7" ht="16.5" customHeight="1" x14ac:dyDescent="0.25">
      <c r="A49" s="10"/>
      <c r="B49" s="11"/>
      <c r="C49" s="11"/>
      <c r="D49" s="11"/>
      <c r="E49" s="11"/>
      <c r="F49" s="11"/>
      <c r="G49" s="11"/>
    </row>
    <row r="50" spans="1:7" ht="16.5" customHeight="1" x14ac:dyDescent="0.25">
      <c r="A50" s="10"/>
      <c r="B50" s="11"/>
      <c r="C50" s="11"/>
      <c r="D50" s="11"/>
      <c r="E50" s="11"/>
      <c r="F50" s="11"/>
      <c r="G50" s="11"/>
    </row>
    <row r="51" spans="1:7" ht="16.5" customHeight="1" x14ac:dyDescent="0.25">
      <c r="A51" s="10"/>
      <c r="B51" s="11"/>
      <c r="C51" s="11"/>
      <c r="D51" s="11"/>
      <c r="E51" s="11"/>
      <c r="F51" s="11"/>
      <c r="G51" s="11"/>
    </row>
    <row r="52" spans="1:7" ht="16.5" customHeight="1" x14ac:dyDescent="0.25">
      <c r="A52" s="10"/>
      <c r="B52" s="11"/>
      <c r="C52" s="11"/>
      <c r="D52" s="11"/>
      <c r="E52" s="11"/>
      <c r="F52" s="11"/>
      <c r="G52" s="11"/>
    </row>
    <row r="53" spans="1:7" ht="16.5" customHeight="1" x14ac:dyDescent="0.25">
      <c r="A53" s="10"/>
      <c r="B53" s="11"/>
      <c r="C53" s="11"/>
      <c r="D53" s="11"/>
      <c r="E53" s="11"/>
      <c r="F53" s="11"/>
      <c r="G53" s="11"/>
    </row>
    <row r="54" spans="1:7" ht="16.5" customHeight="1" x14ac:dyDescent="0.25">
      <c r="A54" s="10"/>
      <c r="B54" s="11"/>
      <c r="C54" s="11"/>
      <c r="D54" s="11"/>
      <c r="E54" s="11"/>
      <c r="F54" s="11"/>
      <c r="G54" s="11"/>
    </row>
    <row r="55" spans="1:7" ht="16.5" customHeight="1" x14ac:dyDescent="0.25">
      <c r="A55" s="10"/>
      <c r="B55" s="11"/>
      <c r="C55" s="11"/>
      <c r="D55" s="11"/>
      <c r="E55" s="11"/>
      <c r="F55" s="11"/>
      <c r="G55" s="11"/>
    </row>
    <row r="56" spans="1:7" ht="16.5" customHeight="1" x14ac:dyDescent="0.25">
      <c r="A56" s="10"/>
      <c r="B56" s="11"/>
      <c r="C56" s="11"/>
      <c r="D56" s="11"/>
      <c r="E56" s="11"/>
      <c r="F56" s="11"/>
      <c r="G56" s="11"/>
    </row>
    <row r="57" spans="1:7" ht="16.5" customHeight="1" x14ac:dyDescent="0.25">
      <c r="A57" s="10"/>
      <c r="B57" s="11"/>
      <c r="C57" s="11"/>
      <c r="D57" s="11"/>
      <c r="E57" s="11"/>
      <c r="F57" s="11"/>
      <c r="G57" s="11"/>
    </row>
    <row r="58" spans="1:7" ht="16.5" customHeight="1" x14ac:dyDescent="0.25">
      <c r="A58" s="10"/>
      <c r="B58" s="11"/>
      <c r="C58" s="11"/>
      <c r="D58" s="11"/>
      <c r="E58" s="11"/>
      <c r="F58" s="11"/>
      <c r="G58" s="11"/>
    </row>
    <row r="59" spans="1:7" ht="16.5" customHeight="1" x14ac:dyDescent="0.25">
      <c r="A59" s="10"/>
      <c r="B59" s="11"/>
      <c r="C59" s="11"/>
      <c r="D59" s="11"/>
      <c r="E59" s="11"/>
      <c r="F59" s="11"/>
      <c r="G59" s="11"/>
    </row>
    <row r="60" spans="1:7" ht="15" customHeight="1" x14ac:dyDescent="0.25">
      <c r="B60" s="11"/>
      <c r="C60" s="11"/>
      <c r="D60" s="11"/>
      <c r="E60" s="11"/>
      <c r="F60" s="11"/>
      <c r="G60" s="11"/>
    </row>
  </sheetData>
  <mergeCells count="10">
    <mergeCell ref="B42:G42"/>
    <mergeCell ref="A1:G1"/>
    <mergeCell ref="A7:G7"/>
    <mergeCell ref="A8:G8"/>
    <mergeCell ref="A10:G10"/>
    <mergeCell ref="A2:G2"/>
    <mergeCell ref="A3:G3"/>
    <mergeCell ref="A4:G4"/>
    <mergeCell ref="A5:G5"/>
    <mergeCell ref="A6:G6"/>
  </mergeCells>
  <phoneticPr fontId="9" type="noConversion"/>
  <conditionalFormatting sqref="F12:G41">
    <cfRule type="cellIs" dxfId="0" priority="1" operator="equal">
      <formula>50800500.5</formula>
    </cfRule>
  </conditionalFormatting>
  <printOptions horizontalCentered="1"/>
  <pageMargins left="0.19685039370078741" right="0.19685039370078741" top="0.39370078740157483" bottom="0.39370078740157483" header="0.31496062992125984" footer="0.31496062992125984"/>
  <pageSetup orientation="landscape"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Recursos HumanosGDE</cp:lastModifiedBy>
  <cp:lastPrinted>2026-01-27T22:13:46Z</cp:lastPrinted>
  <dcterms:created xsi:type="dcterms:W3CDTF">2017-12-05T18:01:17Z</dcterms:created>
  <dcterms:modified xsi:type="dcterms:W3CDTF">2026-01-27T22:47:00Z</dcterms:modified>
</cp:coreProperties>
</file>