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AGOSTO 2025/"/>
    </mc:Choice>
  </mc:AlternateContent>
  <xr:revisionPtr revIDLastSave="20" documentId="13_ncr:1_{121E281B-9FB6-44FD-B174-A1999B2F30F6}" xr6:coauthVersionLast="47" xr6:coauthVersionMax="47" xr10:uidLastSave="{9E9AD583-396C-4752-8075-4F0B06498E6D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27" i="1"/>
  <c r="A28" i="1" s="1"/>
  <c r="A29" i="1" s="1"/>
  <c r="A30" i="1" s="1"/>
  <c r="A31" i="1" s="1"/>
  <c r="A24" i="1"/>
  <c r="A25" i="1"/>
  <c r="A26" i="1"/>
  <c r="A19" i="1"/>
  <c r="A20" i="1"/>
  <c r="A21" i="1" s="1"/>
  <c r="A22" i="1" s="1"/>
  <c r="A23" i="1" s="1"/>
  <c r="A15" i="1"/>
  <c r="A16" i="1"/>
  <c r="A17" i="1"/>
  <c r="A18" i="1" s="1"/>
  <c r="A14" i="1"/>
  <c r="F40" i="1"/>
  <c r="F41" i="1" s="1"/>
  <c r="F42" i="1" s="1"/>
  <c r="F43" i="1" s="1"/>
  <c r="F44" i="1" s="1"/>
  <c r="E40" i="1"/>
  <c r="E41" i="1"/>
  <c r="E42" i="1"/>
  <c r="E43" i="1"/>
  <c r="E44" i="1" s="1"/>
  <c r="A40" i="1"/>
  <c r="A41" i="1"/>
  <c r="A42" i="1" s="1"/>
  <c r="A43" i="1" s="1"/>
  <c r="A44" i="1" s="1"/>
  <c r="A45" i="1" s="1"/>
  <c r="A46" i="1" s="1"/>
  <c r="D43" i="1"/>
  <c r="D44" i="1"/>
  <c r="D45" i="1"/>
  <c r="D40" i="1"/>
  <c r="D41" i="1"/>
  <c r="D42" i="1" s="1"/>
  <c r="A39" i="1"/>
  <c r="H39" i="1"/>
  <c r="H40" i="1"/>
  <c r="H41" i="1"/>
  <c r="H42" i="1"/>
  <c r="H43" i="1"/>
  <c r="H44" i="1"/>
  <c r="H45" i="1"/>
  <c r="H46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H38" i="1"/>
  <c r="C26" i="1"/>
  <c r="C27" i="1" s="1"/>
  <c r="C28" i="1" s="1"/>
  <c r="C29" i="1" s="1"/>
  <c r="C30" i="1" s="1"/>
  <c r="C31" i="1" s="1"/>
  <c r="C32" i="1" s="1"/>
  <c r="C33" i="1" s="1"/>
  <c r="C34" i="1" s="1"/>
  <c r="C23" i="1"/>
  <c r="H17" i="1"/>
  <c r="F14" i="1"/>
  <c r="F15" i="1" s="1"/>
  <c r="F16" i="1" s="1"/>
  <c r="F17" i="1" s="1"/>
  <c r="F19" i="1" s="1"/>
  <c r="F21" i="1" s="1"/>
  <c r="F23" i="1" s="1"/>
  <c r="F25" i="1" s="1"/>
  <c r="F27" i="1" s="1"/>
  <c r="F29" i="1" s="1"/>
  <c r="F31" i="1" s="1"/>
  <c r="F33" i="1" s="1"/>
  <c r="E14" i="1"/>
  <c r="E15" i="1" s="1"/>
  <c r="E16" i="1" s="1"/>
  <c r="E17" i="1" s="1"/>
  <c r="D14" i="1"/>
  <c r="D15" i="1" s="1"/>
  <c r="D16" i="1" s="1"/>
  <c r="D17" i="1" s="1"/>
  <c r="D19" i="1" s="1"/>
  <c r="D21" i="1" s="1"/>
  <c r="D23" i="1" s="1"/>
  <c r="D25" i="1" s="1"/>
  <c r="D27" i="1" s="1"/>
  <c r="D29" i="1" s="1"/>
  <c r="D31" i="1" s="1"/>
  <c r="D33" i="1" s="1"/>
  <c r="I39" i="1" l="1"/>
  <c r="E18" i="1"/>
  <c r="E20" i="1" s="1"/>
  <c r="E22" i="1" s="1"/>
  <c r="E24" i="1" s="1"/>
  <c r="E26" i="1" s="1"/>
  <c r="E28" i="1" s="1"/>
  <c r="E30" i="1" s="1"/>
  <c r="E32" i="1" s="1"/>
  <c r="E34" i="1" s="1"/>
  <c r="E19" i="1"/>
  <c r="F18" i="1"/>
  <c r="F20" i="1" s="1"/>
  <c r="F22" i="1" s="1"/>
  <c r="F24" i="1" s="1"/>
  <c r="F26" i="1" s="1"/>
  <c r="F28" i="1" s="1"/>
  <c r="F30" i="1" s="1"/>
  <c r="F32" i="1" s="1"/>
  <c r="F34" i="1" s="1"/>
  <c r="H18" i="1"/>
  <c r="H20" i="1" s="1"/>
  <c r="H22" i="1" s="1"/>
  <c r="H19" i="1"/>
  <c r="H21" i="1" s="1"/>
  <c r="H23" i="1" s="1"/>
  <c r="D18" i="1"/>
  <c r="D20" i="1" s="1"/>
  <c r="D22" i="1" s="1"/>
  <c r="D24" i="1" s="1"/>
  <c r="D26" i="1" s="1"/>
  <c r="D28" i="1" s="1"/>
  <c r="D30" i="1" s="1"/>
  <c r="D32" i="1" s="1"/>
  <c r="D34" i="1" s="1"/>
  <c r="F38" i="1" l="1"/>
  <c r="D38" i="1"/>
  <c r="D39" i="1" s="1"/>
  <c r="E38" i="1"/>
  <c r="E21" i="1"/>
  <c r="E23" i="1" s="1"/>
  <c r="E25" i="1" s="1"/>
  <c r="E27" i="1" s="1"/>
  <c r="E29" i="1" s="1"/>
  <c r="E31" i="1" s="1"/>
  <c r="E33" i="1" s="1"/>
  <c r="I19" i="1"/>
  <c r="F39" i="1" l="1"/>
  <c r="F45" i="1"/>
  <c r="E45" i="1"/>
  <c r="E39" i="1"/>
  <c r="D46" i="1"/>
  <c r="I21" i="1"/>
  <c r="E46" i="1" l="1"/>
  <c r="F46" i="1"/>
  <c r="I40" i="1"/>
  <c r="I22" i="1"/>
  <c r="I44" i="1" l="1"/>
  <c r="H24" i="1"/>
  <c r="H25" i="1" s="1"/>
  <c r="I23" i="1"/>
  <c r="I25" i="1" l="1"/>
  <c r="H26" i="1"/>
  <c r="I45" i="1"/>
  <c r="I46" i="1"/>
  <c r="I24" i="1"/>
  <c r="H27" i="1" l="1"/>
  <c r="I26" i="1"/>
  <c r="I41" i="1"/>
  <c r="I27" i="1" l="1"/>
  <c r="H28" i="1"/>
  <c r="I42" i="1"/>
  <c r="I43" i="1"/>
  <c r="H29" i="1" l="1"/>
  <c r="I28" i="1"/>
  <c r="I29" i="1" l="1"/>
  <c r="H30" i="1"/>
  <c r="I30" i="1" l="1"/>
  <c r="H31" i="1"/>
  <c r="I31" i="1" l="1"/>
  <c r="H32" i="1"/>
  <c r="I32" i="1" l="1"/>
  <c r="H33" i="1"/>
  <c r="I33" i="1" l="1"/>
  <c r="H34" i="1"/>
  <c r="I34" i="1" s="1"/>
</calcChain>
</file>

<file path=xl/sharedStrings.xml><?xml version="1.0" encoding="utf-8"?>
<sst xmlns="http://schemas.openxmlformats.org/spreadsheetml/2006/main" count="115" uniqueCount="88">
  <si>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</si>
  <si>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</si>
  <si>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</si>
  <si>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</si>
  <si>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</si>
  <si>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</si>
  <si>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</si>
  <si>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</si>
  <si>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</si>
  <si>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</si>
  <si>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</si>
  <si>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</si>
  <si>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</si>
  <si>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</si>
  <si>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</si>
  <si>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</si>
  <si>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</si>
  <si>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</si>
  <si>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</si>
  <si>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</si>
  <si>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</si>
  <si>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</si>
  <si>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</si>
  <si>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</si>
  <si>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</si>
  <si>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</si>
  <si>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</si>
  <si>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</si>
  <si>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</si>
  <si>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</si>
  <si>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</si>
  <si>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</si>
  <si>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</si>
  <si>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</si>
  <si>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</si>
  <si>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</si>
  <si>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</si>
  <si>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</si>
  <si>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</si>
  <si>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</si>
  <si>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</si>
  <si>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</si>
  <si>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</si>
  <si>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</si>
  <si>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</si>
  <si>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</si>
  <si>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</si>
  <si>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</si>
  <si>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</si>
  <si>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</si>
  <si>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</si>
  <si>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</si>
  <si>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</si>
  <si>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</si>
  <si>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</si>
  <si>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Baldomero Yapan Pérez </t>
  </si>
  <si>
    <t xml:space="preserve">Byron Danilo García Marroquín </t>
  </si>
  <si>
    <t xml:space="preserve">Carlos Manuel Otoy Pelen </t>
  </si>
  <si>
    <t>Humberto Pio Mixtun</t>
  </si>
  <si>
    <t xml:space="preserve">Manuel Antonio Palencia Vega </t>
  </si>
  <si>
    <t>Marco Tulio García Marroquín</t>
  </si>
  <si>
    <t>David Carmona Hernández</t>
  </si>
  <si>
    <t xml:space="preserve">Elvis Antonio Godínez Martínez </t>
  </si>
  <si>
    <t xml:space="preserve">José Tomas Reyes González </t>
  </si>
  <si>
    <t>Despacho</t>
  </si>
  <si>
    <t>Asistente UAIP</t>
  </si>
  <si>
    <t xml:space="preserve">Heydi Roxana Alonzo Moran </t>
  </si>
  <si>
    <t>Rafael Cardenas Montepeque</t>
  </si>
  <si>
    <t>RRHH</t>
  </si>
  <si>
    <t>A.M</t>
  </si>
  <si>
    <t>Auxiliar de Servicios</t>
  </si>
  <si>
    <t>Asesor</t>
  </si>
  <si>
    <t>manuela@gobernaciondeescuintla.gob.gt</t>
  </si>
  <si>
    <t>Neri Alexander López Véliz</t>
  </si>
  <si>
    <t>dolca@gobernaciondeescuintla.gob.gt</t>
  </si>
  <si>
    <t>infopublicagobesc@gmail.com</t>
  </si>
  <si>
    <t xml:space="preserve">Normal 8:00 am a 16:30 pm </t>
  </si>
  <si>
    <t>Asistente Asesoría</t>
  </si>
  <si>
    <t xml:space="preserve">Vivian Gabriela Mayorga Mayorga </t>
  </si>
  <si>
    <t>Magaly Hernández Orantes</t>
  </si>
  <si>
    <t>Armando Antonio Martínez Chavez</t>
  </si>
  <si>
    <t>Juana Leonarda Rivera Oliva</t>
  </si>
  <si>
    <t>Eunice Maribel Devián Roldán</t>
  </si>
  <si>
    <t>Gerardo Esau Veliz Rivas</t>
  </si>
  <si>
    <t>Vivian Verónica Lopez Garrido de Gordon</t>
  </si>
  <si>
    <t>Gobernadora Departamental</t>
  </si>
  <si>
    <t>GOBERNACIÓN DEPARTAMENTAL DE ESCUINTLA
DIRECTORIO DE EMPLEADOS 029 EJERCICIO FISCAL 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</si>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</sst>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12" xfId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6"/>
  <sheetViews>
    <sheetView tabSelected="1" topLeftCell="A37" zoomScaleNormal="100" workbookViewId="0">
      <selection activeCell="C44" sqref="C44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10" ht="15.75" x14ac:dyDescent="0.25">
      <c r="A2" s="33" t="s">
        <v>0</v>
      </c>
      <c r="B2" s="33"/>
      <c r="C2" s="34" t="s">
        <v>1</v>
      </c>
      <c r="D2" s="35"/>
      <c r="E2" s="35"/>
      <c r="F2" s="35"/>
      <c r="G2" s="35"/>
      <c r="H2" s="35"/>
      <c r="I2" s="36"/>
    </row>
    <row r="3" spans="1:10" ht="15.75" x14ac:dyDescent="0.25">
      <c r="A3" s="33" t="s">
        <v>2</v>
      </c>
      <c r="B3" s="33"/>
      <c r="C3" s="34" t="s">
        <v>3</v>
      </c>
      <c r="D3" s="35"/>
      <c r="E3" s="35"/>
      <c r="F3" s="35"/>
      <c r="G3" s="35"/>
      <c r="H3" s="35"/>
      <c r="I3" s="36"/>
    </row>
    <row r="4" spans="1:10" ht="15.75" customHeight="1" x14ac:dyDescent="0.25">
      <c r="A4" s="28" t="s">
        <v>4</v>
      </c>
      <c r="B4" s="28"/>
      <c r="C4" s="29" t="s">
        <v>76</v>
      </c>
      <c r="D4" s="30"/>
      <c r="E4" s="30"/>
      <c r="F4" s="30"/>
      <c r="G4" s="30"/>
      <c r="H4" s="30"/>
      <c r="I4" s="31"/>
    </row>
    <row r="5" spans="1:10" ht="15.75" x14ac:dyDescent="0.25">
      <c r="A5" s="33" t="s">
        <v>5</v>
      </c>
      <c r="B5" s="33"/>
      <c r="C5" s="34" t="s">
        <v>6</v>
      </c>
      <c r="D5" s="35"/>
      <c r="E5" s="35"/>
      <c r="F5" s="35"/>
      <c r="G5" s="35"/>
      <c r="H5" s="35"/>
      <c r="I5" s="36"/>
    </row>
    <row r="6" spans="1:10" ht="15.75" x14ac:dyDescent="0.25">
      <c r="A6" s="33" t="s">
        <v>7</v>
      </c>
      <c r="B6" s="33"/>
      <c r="C6" s="34" t="s">
        <v>8</v>
      </c>
      <c r="D6" s="35"/>
      <c r="E6" s="35"/>
      <c r="F6" s="35"/>
      <c r="G6" s="35"/>
      <c r="H6" s="35"/>
      <c r="I6" s="36"/>
    </row>
    <row r="7" spans="1:10" ht="15.75" x14ac:dyDescent="0.25">
      <c r="A7" s="33" t="s">
        <v>9</v>
      </c>
      <c r="B7" s="33"/>
      <c r="C7" s="34" t="s">
        <v>10</v>
      </c>
      <c r="D7" s="35"/>
      <c r="E7" s="35"/>
      <c r="F7" s="35"/>
      <c r="G7" s="35"/>
      <c r="H7" s="35"/>
      <c r="I7" s="36"/>
    </row>
    <row r="8" spans="1:10" ht="15.75" x14ac:dyDescent="0.25">
      <c r="A8" s="33" t="s">
        <v>11</v>
      </c>
      <c r="B8" s="33"/>
      <c r="C8" s="40">
        <v>45899</v>
      </c>
      <c r="D8" s="35"/>
      <c r="E8" s="35"/>
      <c r="F8" s="35"/>
      <c r="G8" s="35"/>
      <c r="H8" s="35"/>
      <c r="I8" s="36"/>
    </row>
    <row r="9" spans="1:10" ht="15.75" x14ac:dyDescent="0.25">
      <c r="A9" s="33" t="s">
        <v>12</v>
      </c>
      <c r="B9" s="33"/>
      <c r="C9" s="41" t="s">
        <v>87</v>
      </c>
      <c r="D9" s="42"/>
      <c r="E9" s="42"/>
      <c r="F9" s="42"/>
      <c r="G9" s="42"/>
      <c r="H9" s="42"/>
      <c r="I9" s="43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44" t="s">
        <v>13</v>
      </c>
      <c r="B11" s="44"/>
      <c r="C11" s="44"/>
      <c r="D11" s="44"/>
      <c r="E11" s="44"/>
      <c r="F11" s="44"/>
      <c r="G11" s="44"/>
      <c r="H11" s="44"/>
      <c r="I11" s="44"/>
    </row>
    <row r="12" spans="1:10" ht="32.1" customHeight="1" x14ac:dyDescent="0.25">
      <c r="A12" s="2" t="s">
        <v>14</v>
      </c>
      <c r="B12" s="3" t="s">
        <v>15</v>
      </c>
      <c r="C12" s="4" t="s">
        <v>16</v>
      </c>
      <c r="D12" s="4" t="s">
        <v>17</v>
      </c>
      <c r="E12" s="5" t="s">
        <v>18</v>
      </c>
      <c r="F12" s="5" t="s">
        <v>19</v>
      </c>
      <c r="G12" s="4" t="s">
        <v>20</v>
      </c>
      <c r="H12" s="5" t="s">
        <v>21</v>
      </c>
      <c r="I12" s="6" t="s">
        <v>22</v>
      </c>
    </row>
    <row r="13" spans="1:10" ht="47.25" x14ac:dyDescent="0.25">
      <c r="A13" s="7">
        <v>1</v>
      </c>
      <c r="B13" s="8" t="s">
        <v>78</v>
      </c>
      <c r="C13" s="9" t="s">
        <v>85</v>
      </c>
      <c r="D13" s="9" t="s">
        <v>1</v>
      </c>
      <c r="E13" s="9" t="s">
        <v>23</v>
      </c>
      <c r="F13" s="10" t="s">
        <v>24</v>
      </c>
      <c r="G13" s="8">
        <v>107</v>
      </c>
      <c r="H13" s="8">
        <v>49317739</v>
      </c>
      <c r="I13" s="11" t="s">
        <v>25</v>
      </c>
      <c r="J13" s="12"/>
    </row>
    <row r="14" spans="1:10" ht="45.75" customHeight="1" x14ac:dyDescent="0.25">
      <c r="A14" s="7">
        <f>A13+1</f>
        <v>2</v>
      </c>
      <c r="B14" s="9" t="s">
        <v>26</v>
      </c>
      <c r="C14" s="9" t="s">
        <v>27</v>
      </c>
      <c r="D14" s="9" t="str">
        <f t="shared" ref="D14:F17" si="0">D13</f>
        <v>Gobernación Departamental de Escuintla</v>
      </c>
      <c r="E14" s="9" t="str">
        <f t="shared" si="0"/>
        <v>9 calle 3-40 zona 1, Ciudad de Escuintla.</v>
      </c>
      <c r="F14" s="9" t="str">
        <f t="shared" si="0"/>
        <v>7888-0165
7889-9349
7888-0225</v>
      </c>
      <c r="G14" s="9">
        <v>109</v>
      </c>
      <c r="H14" s="9" t="s">
        <v>28</v>
      </c>
      <c r="I14" s="11" t="s">
        <v>29</v>
      </c>
    </row>
    <row r="15" spans="1:10" ht="47.25" x14ac:dyDescent="0.25">
      <c r="A15" s="7">
        <f t="shared" ref="A15:A34" si="1">A14+1</f>
        <v>3</v>
      </c>
      <c r="B15" s="9" t="s">
        <v>30</v>
      </c>
      <c r="C15" s="9" t="s">
        <v>31</v>
      </c>
      <c r="D15" s="9" t="str">
        <f t="shared" si="0"/>
        <v>Gobernación Departamental de Escuintla</v>
      </c>
      <c r="E15" s="9" t="str">
        <f t="shared" si="0"/>
        <v>9 calle 3-40 zona 1, Ciudad de Escuintla.</v>
      </c>
      <c r="F15" s="9" t="str">
        <f t="shared" si="0"/>
        <v>7888-0165
7889-9349
7888-0225</v>
      </c>
      <c r="G15" s="9">
        <v>105</v>
      </c>
      <c r="H15" s="9" t="s">
        <v>32</v>
      </c>
      <c r="I15" s="11" t="s">
        <v>33</v>
      </c>
    </row>
    <row r="16" spans="1:10" ht="47.25" x14ac:dyDescent="0.25">
      <c r="A16" s="7">
        <f t="shared" si="1"/>
        <v>4</v>
      </c>
      <c r="B16" s="9" t="s">
        <v>34</v>
      </c>
      <c r="C16" s="13" t="s">
        <v>35</v>
      </c>
      <c r="D16" s="9" t="str">
        <f t="shared" si="0"/>
        <v>Gobernación Departamental de Escuintla</v>
      </c>
      <c r="E16" s="9" t="str">
        <f t="shared" si="0"/>
        <v>9 calle 3-40 zona 1, Ciudad de Escuintla.</v>
      </c>
      <c r="F16" s="9" t="str">
        <f t="shared" si="0"/>
        <v>7888-0165
7889-9349
7888-0225</v>
      </c>
      <c r="G16" s="9">
        <v>108</v>
      </c>
      <c r="H16" s="9" t="s">
        <v>32</v>
      </c>
      <c r="I16" s="11" t="s">
        <v>36</v>
      </c>
    </row>
    <row r="17" spans="1:9" ht="47.25" x14ac:dyDescent="0.25">
      <c r="A17" s="7">
        <f t="shared" si="1"/>
        <v>5</v>
      </c>
      <c r="B17" s="9" t="s">
        <v>37</v>
      </c>
      <c r="C17" s="9" t="s">
        <v>38</v>
      </c>
      <c r="D17" s="9" t="str">
        <f t="shared" si="0"/>
        <v>Gobernación Departamental de Escuintla</v>
      </c>
      <c r="E17" s="9" t="str">
        <f t="shared" si="0"/>
        <v>9 calle 3-40 zona 1, Ciudad de Escuintla.</v>
      </c>
      <c r="F17" s="9" t="str">
        <f t="shared" si="0"/>
        <v>7888-0165
7889-9349
7888-0225</v>
      </c>
      <c r="G17" s="9">
        <v>102</v>
      </c>
      <c r="H17" s="9" t="str">
        <f>H16</f>
        <v>N/A</v>
      </c>
      <c r="I17" s="11" t="s">
        <v>39</v>
      </c>
    </row>
    <row r="18" spans="1:9" ht="47.25" x14ac:dyDescent="0.25">
      <c r="A18" s="7">
        <f t="shared" si="1"/>
        <v>6</v>
      </c>
      <c r="B18" s="8" t="s">
        <v>40</v>
      </c>
      <c r="C18" s="9" t="s">
        <v>41</v>
      </c>
      <c r="D18" s="14" t="str">
        <f>D17</f>
        <v>Gobernación Departamental de Escuintla</v>
      </c>
      <c r="E18" s="9" t="str">
        <f>E17</f>
        <v>9 calle 3-40 zona 1, Ciudad de Escuintla.</v>
      </c>
      <c r="F18" s="9" t="str">
        <f>F19</f>
        <v>7888-0165
7889-9349
7888-0225</v>
      </c>
      <c r="G18" s="9">
        <v>106</v>
      </c>
      <c r="H18" s="9" t="str">
        <f>H17</f>
        <v>N/A</v>
      </c>
      <c r="I18" s="11" t="s">
        <v>72</v>
      </c>
    </row>
    <row r="19" spans="1:9" ht="47.25" x14ac:dyDescent="0.25">
      <c r="A19" s="7">
        <f>A18+1</f>
        <v>7</v>
      </c>
      <c r="B19" s="15" t="s">
        <v>42</v>
      </c>
      <c r="C19" s="15" t="s">
        <v>43</v>
      </c>
      <c r="D19" s="9" t="str">
        <f>D17</f>
        <v>Gobernación Departamental de Escuintla</v>
      </c>
      <c r="E19" s="9" t="str">
        <f>E17</f>
        <v>9 calle 3-40 zona 1, Ciudad de Escuintla.</v>
      </c>
      <c r="F19" s="9" t="str">
        <f>F17</f>
        <v>7888-0165
7889-9349
7888-0225</v>
      </c>
      <c r="G19" s="9" t="s">
        <v>32</v>
      </c>
      <c r="H19" s="9" t="str">
        <f>H17</f>
        <v>N/A</v>
      </c>
      <c r="I19" s="16" t="str">
        <f>H19</f>
        <v>N/A</v>
      </c>
    </row>
    <row r="20" spans="1:9" ht="47.25" x14ac:dyDescent="0.25">
      <c r="A20" s="7">
        <f t="shared" si="1"/>
        <v>8</v>
      </c>
      <c r="B20" s="9" t="s">
        <v>44</v>
      </c>
      <c r="C20" s="9" t="s">
        <v>45</v>
      </c>
      <c r="D20" s="9" t="str">
        <f t="shared" ref="D20:F24" si="2">D18</f>
        <v>Gobernación Departamental de Escuintla</v>
      </c>
      <c r="E20" s="9" t="str">
        <f t="shared" si="2"/>
        <v>9 calle 3-40 zona 1, Ciudad de Escuintla.</v>
      </c>
      <c r="F20" s="9" t="str">
        <f t="shared" si="2"/>
        <v>7888-0165
7889-9349
7888-0225</v>
      </c>
      <c r="G20" s="9" t="s">
        <v>32</v>
      </c>
      <c r="H20" s="9" t="str">
        <f t="shared" ref="H20:H23" si="3">H18</f>
        <v>N/A</v>
      </c>
      <c r="I20" s="11" t="s">
        <v>74</v>
      </c>
    </row>
    <row r="21" spans="1:9" ht="47.25" x14ac:dyDescent="0.25">
      <c r="A21" s="7">
        <f t="shared" si="1"/>
        <v>9</v>
      </c>
      <c r="B21" s="9" t="s">
        <v>46</v>
      </c>
      <c r="C21" s="9" t="s">
        <v>47</v>
      </c>
      <c r="D21" s="9" t="str">
        <f t="shared" si="2"/>
        <v>Gobernación Departamental de Escuintla</v>
      </c>
      <c r="E21" s="9" t="str">
        <f t="shared" si="2"/>
        <v>9 calle 3-40 zona 1, Ciudad de Escuintla.</v>
      </c>
      <c r="F21" s="9" t="str">
        <f t="shared" si="2"/>
        <v>7888-0165
7889-9349
7888-0225</v>
      </c>
      <c r="G21" s="9" t="s">
        <v>32</v>
      </c>
      <c r="H21" s="9" t="str">
        <f t="shared" si="3"/>
        <v>N/A</v>
      </c>
      <c r="I21" s="16" t="str">
        <f>H21</f>
        <v>N/A</v>
      </c>
    </row>
    <row r="22" spans="1:9" ht="63" x14ac:dyDescent="0.25">
      <c r="A22" s="7">
        <f t="shared" si="1"/>
        <v>10</v>
      </c>
      <c r="B22" s="9" t="s">
        <v>48</v>
      </c>
      <c r="C22" s="9" t="s">
        <v>49</v>
      </c>
      <c r="D22" s="9" t="str">
        <f t="shared" si="2"/>
        <v>Gobernación Departamental de Escuintla</v>
      </c>
      <c r="E22" s="9" t="str">
        <f t="shared" si="2"/>
        <v>9 calle 3-40 zona 1, Ciudad de Escuintla.</v>
      </c>
      <c r="F22" s="9" t="str">
        <f t="shared" si="2"/>
        <v>7888-0165
7889-9349
7888-0225</v>
      </c>
      <c r="G22" s="9" t="s">
        <v>32</v>
      </c>
      <c r="H22" s="9" t="str">
        <f t="shared" si="3"/>
        <v>N/A</v>
      </c>
      <c r="I22" s="16" t="str">
        <f t="shared" ref="I22:I24" si="4">H22</f>
        <v>N/A</v>
      </c>
    </row>
    <row r="23" spans="1:9" ht="63" x14ac:dyDescent="0.25">
      <c r="A23" s="7">
        <f t="shared" si="1"/>
        <v>11</v>
      </c>
      <c r="B23" s="9" t="s">
        <v>50</v>
      </c>
      <c r="C23" s="9" t="str">
        <f>C22</f>
        <v xml:space="preserve">Trabajador Operativo IV Conducción de Vehículos </v>
      </c>
      <c r="D23" s="9" t="str">
        <f t="shared" si="2"/>
        <v>Gobernación Departamental de Escuintla</v>
      </c>
      <c r="E23" s="9" t="str">
        <f t="shared" si="2"/>
        <v>9 calle 3-40 zona 1, Ciudad de Escuintla.</v>
      </c>
      <c r="F23" s="9" t="str">
        <f t="shared" si="2"/>
        <v>7888-0165
7889-9349
7888-0225</v>
      </c>
      <c r="G23" s="9" t="s">
        <v>32</v>
      </c>
      <c r="H23" s="9" t="str">
        <f t="shared" si="3"/>
        <v>N/A</v>
      </c>
      <c r="I23" s="16" t="str">
        <f t="shared" si="4"/>
        <v>N/A</v>
      </c>
    </row>
    <row r="24" spans="1:9" ht="47.25" x14ac:dyDescent="0.25">
      <c r="A24" s="7">
        <f>A23+1</f>
        <v>12</v>
      </c>
      <c r="B24" s="9" t="s">
        <v>51</v>
      </c>
      <c r="C24" s="9" t="s">
        <v>52</v>
      </c>
      <c r="D24" s="9" t="str">
        <f t="shared" si="2"/>
        <v>Gobernación Departamental de Escuintla</v>
      </c>
      <c r="E24" s="9" t="str">
        <f t="shared" si="2"/>
        <v>9 calle 3-40 zona 1, Ciudad de Escuintla.</v>
      </c>
      <c r="F24" s="9" t="str">
        <f t="shared" si="2"/>
        <v>7888-0165
7889-9349
7888-0225</v>
      </c>
      <c r="G24" s="9" t="str">
        <f t="shared" ref="G24:H24" si="5">G23</f>
        <v>N/A</v>
      </c>
      <c r="H24" s="9" t="str">
        <f t="shared" si="5"/>
        <v>N/A</v>
      </c>
      <c r="I24" s="16" t="str">
        <f t="shared" si="4"/>
        <v>N/A</v>
      </c>
    </row>
    <row r="25" spans="1:9" ht="47.25" x14ac:dyDescent="0.25">
      <c r="A25" s="7">
        <f t="shared" si="1"/>
        <v>13</v>
      </c>
      <c r="B25" s="9" t="s">
        <v>54</v>
      </c>
      <c r="C25" s="9" t="s">
        <v>53</v>
      </c>
      <c r="D25" s="9" t="str">
        <f t="shared" ref="D25:F25" si="6">D23</f>
        <v>Gobernación Departamental de Escuintla</v>
      </c>
      <c r="E25" s="9" t="str">
        <f t="shared" si="6"/>
        <v>9 calle 3-40 zona 1, Ciudad de Escuintla.</v>
      </c>
      <c r="F25" s="9" t="str">
        <f t="shared" si="6"/>
        <v>7888-0165
7889-9349
7888-0225</v>
      </c>
      <c r="G25" s="9" t="str">
        <f t="shared" ref="G25:H25" si="7">G24</f>
        <v>N/A</v>
      </c>
      <c r="H25" s="9" t="str">
        <f t="shared" si="7"/>
        <v>N/A</v>
      </c>
      <c r="I25" s="16" t="str">
        <f t="shared" ref="I25:I34" si="8">H25</f>
        <v>N/A</v>
      </c>
    </row>
    <row r="26" spans="1:9" ht="47.25" x14ac:dyDescent="0.25">
      <c r="A26" s="7">
        <f t="shared" si="1"/>
        <v>14</v>
      </c>
      <c r="B26" s="27" t="s">
        <v>55</v>
      </c>
      <c r="C26" s="9" t="str">
        <f t="shared" ref="C26:C34" si="9">C25</f>
        <v>Musico de Linea</v>
      </c>
      <c r="D26" s="9" t="str">
        <f t="shared" ref="D26:F26" si="10">D24</f>
        <v>Gobernación Departamental de Escuintla</v>
      </c>
      <c r="E26" s="9" t="str">
        <f t="shared" si="10"/>
        <v>9 calle 3-40 zona 1, Ciudad de Escuintla.</v>
      </c>
      <c r="F26" s="9" t="str">
        <f t="shared" si="10"/>
        <v>7888-0165
7889-9349
7888-0225</v>
      </c>
      <c r="G26" s="9" t="str">
        <f t="shared" ref="G26:H26" si="11">G25</f>
        <v>N/A</v>
      </c>
      <c r="H26" s="9" t="str">
        <f t="shared" si="11"/>
        <v>N/A</v>
      </c>
      <c r="I26" s="16" t="str">
        <f t="shared" si="8"/>
        <v>N/A</v>
      </c>
    </row>
    <row r="27" spans="1:9" ht="47.25" x14ac:dyDescent="0.25">
      <c r="A27" s="7">
        <f>A26+1</f>
        <v>15</v>
      </c>
      <c r="B27" s="9" t="s">
        <v>56</v>
      </c>
      <c r="C27" s="9" t="str">
        <f t="shared" si="9"/>
        <v>Musico de Linea</v>
      </c>
      <c r="D27" s="9" t="str">
        <f t="shared" ref="D27:F27" si="12">D25</f>
        <v>Gobernación Departamental de Escuintla</v>
      </c>
      <c r="E27" s="9" t="str">
        <f t="shared" si="12"/>
        <v>9 calle 3-40 zona 1, Ciudad de Escuintla.</v>
      </c>
      <c r="F27" s="9" t="str">
        <f t="shared" si="12"/>
        <v>7888-0165
7889-9349
7888-0225</v>
      </c>
      <c r="G27" s="9" t="str">
        <f t="shared" ref="G27:H27" si="13">G26</f>
        <v>N/A</v>
      </c>
      <c r="H27" s="9" t="str">
        <f t="shared" si="13"/>
        <v>N/A</v>
      </c>
      <c r="I27" s="16" t="str">
        <f t="shared" si="8"/>
        <v>N/A</v>
      </c>
    </row>
    <row r="28" spans="1:9" ht="47.25" x14ac:dyDescent="0.25">
      <c r="A28" s="7">
        <f t="shared" si="1"/>
        <v>16</v>
      </c>
      <c r="B28" s="9" t="s">
        <v>57</v>
      </c>
      <c r="C28" s="9" t="str">
        <f t="shared" si="9"/>
        <v>Musico de Linea</v>
      </c>
      <c r="D28" s="9" t="str">
        <f t="shared" ref="D28:F28" si="14">D26</f>
        <v>Gobernación Departamental de Escuintla</v>
      </c>
      <c r="E28" s="9" t="str">
        <f t="shared" si="14"/>
        <v>9 calle 3-40 zona 1, Ciudad de Escuintla.</v>
      </c>
      <c r="F28" s="9" t="str">
        <f t="shared" si="14"/>
        <v>7888-0165
7889-9349
7888-0225</v>
      </c>
      <c r="G28" s="9" t="str">
        <f t="shared" ref="G28:H28" si="15">G27</f>
        <v>N/A</v>
      </c>
      <c r="H28" s="9" t="str">
        <f t="shared" si="15"/>
        <v>N/A</v>
      </c>
      <c r="I28" s="16" t="str">
        <f t="shared" si="8"/>
        <v>N/A</v>
      </c>
    </row>
    <row r="29" spans="1:9" ht="47.25" x14ac:dyDescent="0.25">
      <c r="A29" s="7">
        <f t="shared" si="1"/>
        <v>17</v>
      </c>
      <c r="B29" s="9" t="s">
        <v>58</v>
      </c>
      <c r="C29" s="9" t="str">
        <f t="shared" si="9"/>
        <v>Musico de Linea</v>
      </c>
      <c r="D29" s="9" t="str">
        <f t="shared" ref="D29:F29" si="16">D27</f>
        <v>Gobernación Departamental de Escuintla</v>
      </c>
      <c r="E29" s="9" t="str">
        <f t="shared" si="16"/>
        <v>9 calle 3-40 zona 1, Ciudad de Escuintla.</v>
      </c>
      <c r="F29" s="9" t="str">
        <f t="shared" si="16"/>
        <v>7888-0165
7889-9349
7888-0225</v>
      </c>
      <c r="G29" s="9" t="str">
        <f t="shared" ref="G29:H29" si="17">G28</f>
        <v>N/A</v>
      </c>
      <c r="H29" s="9" t="str">
        <f t="shared" si="17"/>
        <v>N/A</v>
      </c>
      <c r="I29" s="16" t="str">
        <f t="shared" si="8"/>
        <v>N/A</v>
      </c>
    </row>
    <row r="30" spans="1:9" ht="47.25" x14ac:dyDescent="0.25">
      <c r="A30" s="7">
        <f t="shared" si="1"/>
        <v>18</v>
      </c>
      <c r="B30" s="9" t="s">
        <v>59</v>
      </c>
      <c r="C30" s="9" t="str">
        <f t="shared" si="9"/>
        <v>Musico de Linea</v>
      </c>
      <c r="D30" s="9" t="str">
        <f t="shared" ref="D30:F30" si="18">D28</f>
        <v>Gobernación Departamental de Escuintla</v>
      </c>
      <c r="E30" s="9" t="str">
        <f t="shared" si="18"/>
        <v>9 calle 3-40 zona 1, Ciudad de Escuintla.</v>
      </c>
      <c r="F30" s="9" t="str">
        <f t="shared" si="18"/>
        <v>7888-0165
7889-9349
7888-0225</v>
      </c>
      <c r="G30" s="9" t="str">
        <f t="shared" ref="G30:H30" si="19">G29</f>
        <v>N/A</v>
      </c>
      <c r="H30" s="9" t="str">
        <f t="shared" si="19"/>
        <v>N/A</v>
      </c>
      <c r="I30" s="16" t="str">
        <f t="shared" si="8"/>
        <v>N/A</v>
      </c>
    </row>
    <row r="31" spans="1:9" ht="47.25" x14ac:dyDescent="0.25">
      <c r="A31" s="7">
        <f t="shared" si="1"/>
        <v>19</v>
      </c>
      <c r="B31" s="8" t="s">
        <v>60</v>
      </c>
      <c r="C31" s="9" t="str">
        <f t="shared" si="9"/>
        <v>Musico de Linea</v>
      </c>
      <c r="D31" s="9" t="str">
        <f t="shared" ref="D31:F31" si="20">D29</f>
        <v>Gobernación Departamental de Escuintla</v>
      </c>
      <c r="E31" s="9" t="str">
        <f t="shared" si="20"/>
        <v>9 calle 3-40 zona 1, Ciudad de Escuintla.</v>
      </c>
      <c r="F31" s="9" t="str">
        <f t="shared" si="20"/>
        <v>7888-0165
7889-9349
7888-0225</v>
      </c>
      <c r="G31" s="9" t="str">
        <f t="shared" ref="G31:H31" si="21">G30</f>
        <v>N/A</v>
      </c>
      <c r="H31" s="9" t="str">
        <f t="shared" si="21"/>
        <v>N/A</v>
      </c>
      <c r="I31" s="16" t="str">
        <f t="shared" si="8"/>
        <v>N/A</v>
      </c>
    </row>
    <row r="32" spans="1:9" ht="47.25" x14ac:dyDescent="0.25">
      <c r="A32" s="7">
        <f>A31+1</f>
        <v>20</v>
      </c>
      <c r="B32" s="8" t="s">
        <v>61</v>
      </c>
      <c r="C32" s="9" t="str">
        <f t="shared" si="9"/>
        <v>Musico de Linea</v>
      </c>
      <c r="D32" s="9" t="str">
        <f t="shared" ref="D32:F32" si="22">D30</f>
        <v>Gobernación Departamental de Escuintla</v>
      </c>
      <c r="E32" s="9" t="str">
        <f t="shared" si="22"/>
        <v>9 calle 3-40 zona 1, Ciudad de Escuintla.</v>
      </c>
      <c r="F32" s="9" t="str">
        <f t="shared" si="22"/>
        <v>7888-0165
7889-9349
7888-0225</v>
      </c>
      <c r="G32" s="9" t="str">
        <f t="shared" ref="G32:H32" si="23">G31</f>
        <v>N/A</v>
      </c>
      <c r="H32" s="9" t="str">
        <f t="shared" si="23"/>
        <v>N/A</v>
      </c>
      <c r="I32" s="16" t="str">
        <f t="shared" si="8"/>
        <v>N/A</v>
      </c>
    </row>
    <row r="33" spans="1:9" ht="47.25" x14ac:dyDescent="0.25">
      <c r="A33" s="7">
        <f t="shared" si="1"/>
        <v>21</v>
      </c>
      <c r="B33" s="8" t="s">
        <v>62</v>
      </c>
      <c r="C33" s="9" t="str">
        <f t="shared" si="9"/>
        <v>Musico de Linea</v>
      </c>
      <c r="D33" s="9" t="str">
        <f t="shared" ref="D33:F33" si="24">D31</f>
        <v>Gobernación Departamental de Escuintla</v>
      </c>
      <c r="E33" s="9" t="str">
        <f t="shared" si="24"/>
        <v>9 calle 3-40 zona 1, Ciudad de Escuintla.</v>
      </c>
      <c r="F33" s="9" t="str">
        <f t="shared" si="24"/>
        <v>7888-0165
7889-9349
7888-0225</v>
      </c>
      <c r="G33" s="9" t="str">
        <f t="shared" ref="G33:H33" si="25">G32</f>
        <v>N/A</v>
      </c>
      <c r="H33" s="9" t="str">
        <f t="shared" si="25"/>
        <v>N/A</v>
      </c>
      <c r="I33" s="16" t="str">
        <f t="shared" si="8"/>
        <v>N/A</v>
      </c>
    </row>
    <row r="34" spans="1:9" ht="48" thickBot="1" x14ac:dyDescent="0.3">
      <c r="A34" s="7">
        <f t="shared" si="1"/>
        <v>22</v>
      </c>
      <c r="B34" s="17" t="s">
        <v>63</v>
      </c>
      <c r="C34" s="9" t="str">
        <f t="shared" si="9"/>
        <v>Musico de Linea</v>
      </c>
      <c r="D34" s="9" t="str">
        <f t="shared" ref="D34:F34" si="26">D32</f>
        <v>Gobernación Departamental de Escuintla</v>
      </c>
      <c r="E34" s="9" t="str">
        <f t="shared" si="26"/>
        <v>9 calle 3-40 zona 1, Ciudad de Escuintla.</v>
      </c>
      <c r="F34" s="9" t="str">
        <f t="shared" si="26"/>
        <v>7888-0165
7889-9349
7888-0225</v>
      </c>
      <c r="G34" s="9" t="str">
        <f t="shared" ref="G34:H34" si="27">G33</f>
        <v>N/A</v>
      </c>
      <c r="H34" s="9" t="str">
        <f t="shared" si="27"/>
        <v>N/A</v>
      </c>
      <c r="I34" s="16" t="str">
        <f t="shared" si="8"/>
        <v>N/A</v>
      </c>
    </row>
    <row r="35" spans="1:9" x14ac:dyDescent="0.25">
      <c r="A35" s="37" t="s">
        <v>86</v>
      </c>
      <c r="B35" s="38"/>
      <c r="C35" s="38"/>
      <c r="D35" s="38"/>
      <c r="E35" s="38"/>
      <c r="F35" s="38"/>
      <c r="G35" s="38"/>
      <c r="H35" s="38"/>
      <c r="I35" s="38"/>
    </row>
    <row r="36" spans="1:9" ht="15.75" thickBot="1" x14ac:dyDescent="0.3">
      <c r="A36" s="39"/>
      <c r="B36" s="39"/>
      <c r="C36" s="39"/>
      <c r="D36" s="39"/>
      <c r="E36" s="39"/>
      <c r="F36" s="39"/>
      <c r="G36" s="39"/>
      <c r="H36" s="39"/>
      <c r="I36" s="39"/>
    </row>
    <row r="37" spans="1:9" ht="30" x14ac:dyDescent="0.25">
      <c r="A37" s="18" t="s">
        <v>14</v>
      </c>
      <c r="B37" s="19" t="s">
        <v>15</v>
      </c>
      <c r="C37" s="20" t="s">
        <v>16</v>
      </c>
      <c r="D37" s="20" t="s">
        <v>17</v>
      </c>
      <c r="E37" s="21" t="s">
        <v>18</v>
      </c>
      <c r="F37" s="21" t="s">
        <v>19</v>
      </c>
      <c r="G37" s="20" t="s">
        <v>20</v>
      </c>
      <c r="H37" s="21" t="s">
        <v>21</v>
      </c>
      <c r="I37" s="22" t="s">
        <v>22</v>
      </c>
    </row>
    <row r="38" spans="1:9" ht="47.25" x14ac:dyDescent="0.25">
      <c r="A38" s="9">
        <v>1</v>
      </c>
      <c r="B38" s="8" t="s">
        <v>73</v>
      </c>
      <c r="C38" s="9" t="s">
        <v>65</v>
      </c>
      <c r="D38" s="9" t="str">
        <f>D34</f>
        <v>Gobernación Departamental de Escuintla</v>
      </c>
      <c r="E38" s="9" t="str">
        <f>E34</f>
        <v>9 calle 3-40 zona 1, Ciudad de Escuintla.</v>
      </c>
      <c r="F38" s="9" t="str">
        <f>F34</f>
        <v>7888-0165
7889-9349
7888-0225</v>
      </c>
      <c r="G38" s="9" t="s">
        <v>32</v>
      </c>
      <c r="H38" s="9" t="str">
        <f>G38</f>
        <v>N/A</v>
      </c>
      <c r="I38" s="25" t="s">
        <v>75</v>
      </c>
    </row>
    <row r="39" spans="1:9" ht="47.25" customHeight="1" x14ac:dyDescent="0.25">
      <c r="A39" s="23">
        <f>A38+1</f>
        <v>2</v>
      </c>
      <c r="B39" s="9" t="s">
        <v>84</v>
      </c>
      <c r="C39" s="23" t="s">
        <v>68</v>
      </c>
      <c r="D39" s="9" t="str">
        <f>D38</f>
        <v>Gobernación Departamental de Escuintla</v>
      </c>
      <c r="E39" s="9" t="str">
        <f>E38</f>
        <v>9 calle 3-40 zona 1, Ciudad de Escuintla.</v>
      </c>
      <c r="F39" s="9" t="str">
        <f>F38</f>
        <v>7888-0165
7889-9349
7888-0225</v>
      </c>
      <c r="G39" s="9" t="s">
        <v>32</v>
      </c>
      <c r="H39" s="9" t="str">
        <f t="shared" ref="H39:H46" si="28">G39</f>
        <v>N/A</v>
      </c>
      <c r="I39" s="24" t="str">
        <f t="shared" ref="I39:I41" si="29">H39</f>
        <v>N/A</v>
      </c>
    </row>
    <row r="40" spans="1:9" ht="54" customHeight="1" x14ac:dyDescent="0.25">
      <c r="A40" s="23">
        <f t="shared" ref="A40:A46" si="30">A39+1</f>
        <v>3</v>
      </c>
      <c r="B40" s="8" t="s">
        <v>79</v>
      </c>
      <c r="C40" s="23" t="s">
        <v>69</v>
      </c>
      <c r="D40" s="9" t="str">
        <f t="shared" ref="D40:D45" si="31">D39</f>
        <v>Gobernación Departamental de Escuintla</v>
      </c>
      <c r="E40" s="9" t="str">
        <f t="shared" ref="E40:E44" si="32">E39</f>
        <v>9 calle 3-40 zona 1, Ciudad de Escuintla.</v>
      </c>
      <c r="F40" s="9" t="str">
        <f t="shared" ref="F40:F44" si="33">F39</f>
        <v>7888-0165
7889-9349
7888-0225</v>
      </c>
      <c r="G40" s="9" t="s">
        <v>32</v>
      </c>
      <c r="H40" s="9" t="str">
        <f t="shared" si="28"/>
        <v>N/A</v>
      </c>
      <c r="I40" s="24" t="str">
        <f t="shared" si="29"/>
        <v>N/A</v>
      </c>
    </row>
    <row r="41" spans="1:9" ht="54" customHeight="1" x14ac:dyDescent="0.25">
      <c r="A41" s="23">
        <f t="shared" si="30"/>
        <v>4</v>
      </c>
      <c r="B41" s="8" t="s">
        <v>66</v>
      </c>
      <c r="C41" s="23" t="s">
        <v>70</v>
      </c>
      <c r="D41" s="9" t="str">
        <f t="shared" si="31"/>
        <v>Gobernación Departamental de Escuintla</v>
      </c>
      <c r="E41" s="9" t="str">
        <f t="shared" si="32"/>
        <v>9 calle 3-40 zona 1, Ciudad de Escuintla.</v>
      </c>
      <c r="F41" s="9" t="str">
        <f t="shared" si="33"/>
        <v>7888-0165
7889-9349
7888-0225</v>
      </c>
      <c r="G41" s="9" t="s">
        <v>32</v>
      </c>
      <c r="H41" s="9" t="str">
        <f t="shared" si="28"/>
        <v>N/A</v>
      </c>
      <c r="I41" s="24" t="str">
        <f t="shared" si="29"/>
        <v>N/A</v>
      </c>
    </row>
    <row r="42" spans="1:9" ht="44.25" customHeight="1" x14ac:dyDescent="0.25">
      <c r="A42" s="23">
        <f t="shared" si="30"/>
        <v>5</v>
      </c>
      <c r="B42" s="8" t="s">
        <v>67</v>
      </c>
      <c r="C42" s="23" t="s">
        <v>71</v>
      </c>
      <c r="D42" s="9" t="str">
        <f t="shared" si="31"/>
        <v>Gobernación Departamental de Escuintla</v>
      </c>
      <c r="E42" s="9" t="str">
        <f t="shared" si="32"/>
        <v>9 calle 3-40 zona 1, Ciudad de Escuintla.</v>
      </c>
      <c r="F42" s="9" t="str">
        <f t="shared" si="33"/>
        <v>7888-0165
7889-9349
7888-0225</v>
      </c>
      <c r="G42" s="9" t="s">
        <v>32</v>
      </c>
      <c r="H42" s="9" t="str">
        <f t="shared" si="28"/>
        <v>N/A</v>
      </c>
      <c r="I42" s="24" t="str">
        <f>H42</f>
        <v>N/A</v>
      </c>
    </row>
    <row r="43" spans="1:9" ht="47.25" customHeight="1" x14ac:dyDescent="0.25">
      <c r="A43" s="23">
        <f t="shared" si="30"/>
        <v>6</v>
      </c>
      <c r="B43" s="8" t="s">
        <v>80</v>
      </c>
      <c r="C43" s="23" t="s">
        <v>77</v>
      </c>
      <c r="D43" s="9" t="str">
        <f>D42</f>
        <v>Gobernación Departamental de Escuintla</v>
      </c>
      <c r="E43" s="9" t="str">
        <f t="shared" si="32"/>
        <v>9 calle 3-40 zona 1, Ciudad de Escuintla.</v>
      </c>
      <c r="F43" s="9" t="str">
        <f t="shared" si="33"/>
        <v>7888-0165
7889-9349
7888-0225</v>
      </c>
      <c r="G43" s="9" t="s">
        <v>32</v>
      </c>
      <c r="H43" s="9" t="str">
        <f t="shared" si="28"/>
        <v>N/A</v>
      </c>
      <c r="I43" s="24" t="str">
        <f>H43</f>
        <v>N/A</v>
      </c>
    </row>
    <row r="44" spans="1:9" ht="57" customHeight="1" x14ac:dyDescent="0.25">
      <c r="A44" s="23">
        <f t="shared" si="30"/>
        <v>7</v>
      </c>
      <c r="B44" s="8" t="s">
        <v>81</v>
      </c>
      <c r="C44" s="26" t="s">
        <v>64</v>
      </c>
      <c r="D44" s="9" t="str">
        <f t="shared" si="31"/>
        <v>Gobernación Departamental de Escuintla</v>
      </c>
      <c r="E44" s="9" t="str">
        <f t="shared" si="32"/>
        <v>9 calle 3-40 zona 1, Ciudad de Escuintla.</v>
      </c>
      <c r="F44" s="9" t="str">
        <f t="shared" si="33"/>
        <v>7888-0165
7889-9349
7888-0225</v>
      </c>
      <c r="G44" s="9" t="s">
        <v>32</v>
      </c>
      <c r="H44" s="9" t="str">
        <f t="shared" si="28"/>
        <v>N/A</v>
      </c>
      <c r="I44" s="24" t="str">
        <f>H44</f>
        <v>N/A</v>
      </c>
    </row>
    <row r="45" spans="1:9" ht="47.25" x14ac:dyDescent="0.25">
      <c r="A45" s="23">
        <f t="shared" si="30"/>
        <v>8</v>
      </c>
      <c r="B45" s="8" t="s">
        <v>82</v>
      </c>
      <c r="C45" s="26" t="s">
        <v>64</v>
      </c>
      <c r="D45" s="9" t="str">
        <f t="shared" si="31"/>
        <v>Gobernación Departamental de Escuintla</v>
      </c>
      <c r="E45" s="9" t="str">
        <f t="shared" ref="E45:F45" si="34">E41</f>
        <v>9 calle 3-40 zona 1, Ciudad de Escuintla.</v>
      </c>
      <c r="F45" s="9" t="str">
        <f t="shared" si="34"/>
        <v>7888-0165
7889-9349
7888-0225</v>
      </c>
      <c r="G45" s="9" t="s">
        <v>32</v>
      </c>
      <c r="H45" s="9" t="str">
        <f t="shared" si="28"/>
        <v>N/A</v>
      </c>
      <c r="I45" s="24" t="str">
        <f>H45</f>
        <v>N/A</v>
      </c>
    </row>
    <row r="46" spans="1:9" ht="47.25" x14ac:dyDescent="0.25">
      <c r="A46" s="23">
        <f t="shared" si="30"/>
        <v>9</v>
      </c>
      <c r="B46" s="8" t="s">
        <v>83</v>
      </c>
      <c r="C46" s="26" t="s">
        <v>64</v>
      </c>
      <c r="D46" s="9" t="str">
        <f t="shared" ref="D46:F46" si="35">D42</f>
        <v>Gobernación Departamental de Escuintla</v>
      </c>
      <c r="E46" s="9" t="str">
        <f t="shared" si="35"/>
        <v>9 calle 3-40 zona 1, Ciudad de Escuintla.</v>
      </c>
      <c r="F46" s="9" t="str">
        <f t="shared" si="35"/>
        <v>7888-0165
7889-9349
7888-0225</v>
      </c>
      <c r="G46" s="9" t="s">
        <v>32</v>
      </c>
      <c r="H46" s="9" t="str">
        <f t="shared" si="28"/>
        <v>N/A</v>
      </c>
      <c r="I46" s="24" t="str">
        <f>H46</f>
        <v>N/A</v>
      </c>
    </row>
  </sheetData>
  <mergeCells count="19">
    <mergeCell ref="A35:I36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4:B4"/>
    <mergeCell ref="C4:I4"/>
    <mergeCell ref="A1:I1"/>
    <mergeCell ref="A2:B2"/>
    <mergeCell ref="C2:I2"/>
    <mergeCell ref="A3:B3"/>
    <mergeCell ref="C3:I3"/>
  </mergeCells>
  <hyperlinks>
    <hyperlink ref="I13" r:id="rId1" xr:uid="{E7C90286-C0E0-4809-8C50-7C70938CAC74}"/>
    <hyperlink ref="I15" r:id="rId2" xr:uid="{DEC6B7EE-917D-4148-B431-BA16545D3C14}"/>
    <hyperlink ref="I14" r:id="rId3" xr:uid="{294F5239-277D-4F56-A6D7-86B868B16EFC}"/>
    <hyperlink ref="I16" r:id="rId4" xr:uid="{B9CFAAF9-D1ED-4869-AF9B-AB396A48193B}"/>
    <hyperlink ref="I17" r:id="rId5" xr:uid="{06DFE7D0-6D7A-4986-8AE6-173215CDD222}"/>
    <hyperlink ref="I18" r:id="rId6" xr:uid="{4F6D41DD-6566-4470-9C2F-F9EA3214D7BD}"/>
    <hyperlink ref="I20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Información Pública</cp:lastModifiedBy>
  <cp:lastPrinted>2025-03-04T21:38:50Z</cp:lastPrinted>
  <dcterms:created xsi:type="dcterms:W3CDTF">2021-03-01T16:27:43Z</dcterms:created>
  <dcterms:modified xsi:type="dcterms:W3CDTF">2025-10-13T23:16:55Z</dcterms:modified>
</cp:coreProperties>
</file>