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af4c5c68ce02eddb/Desktop/INFORMACION PUBLICA DE SEPTIEMBRE-2025/EXCEL INFORMACIÓN PÚBLICA SEPTIEMBRE 2025/"/>
    </mc:Choice>
  </mc:AlternateContent>
  <xr:revisionPtr revIDLastSave="0" documentId="8_{720F7B74-9E3F-4C73-AA80-E3BAD1E5D5F5}" xr6:coauthVersionLast="47" xr6:coauthVersionMax="47" xr10:uidLastSave="{00000000-0000-0000-0000-000000000000}"/>
  <bookViews>
    <workbookView xWindow="-120" yWindow="-120" windowWidth="29040" windowHeight="15720" xr2:uid="{DBA186E1-CF0F-4E39-957A-76B1DD000304}"/>
  </bookViews>
  <sheets>
    <sheet name="N22" sheetId="1" r:id="rId1"/>
  </sheets>
  <definedNames>
    <definedName name="_xlnm._FilterDatabase" localSheetId="0" hidden="1">'N22'!$A$11:$H$48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1" l="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2" i="1"/>
</calcChain>
</file>

<file path=xl/sharedStrings.xml><?xml version="1.0" encoding="utf-8"?>
<sst xmlns="http://schemas.openxmlformats.org/spreadsheetml/2006/main" count="154" uniqueCount="88">
  <si>
    <t>ENTIDAD: GOBERNACION DEPARTAMENTAL DE ESCUINTLA.</t>
  </si>
  <si>
    <t>DIRECCIÓN: 9a. CALLE 3-40 ZONA 1, ESCUINTLA.</t>
  </si>
  <si>
    <t>HORARIO DE ATENCIÓN: 08:00 - 16:30.</t>
  </si>
  <si>
    <t>TELÉFONO: 78899349.</t>
  </si>
  <si>
    <t>DIRECTOR:  Licda. Vivian Gabriela Mayorga Mayorga.</t>
  </si>
  <si>
    <t>ENCARGADO DE ACTUALIZACIÓN: MARIO AUGUSTO GONZALEZ VASQUES,  SUB JEFE FINANCIERO</t>
  </si>
  <si>
    <t>FECHA DE ACTUALIZACIÓN: 10/10/2025.</t>
  </si>
  <si>
    <t>CORRESPONDE AL MES DE: SEPTIEMBRE 2025.</t>
  </si>
  <si>
    <t>NUMERAL 22 - COMPRAS DIRECTAS</t>
  </si>
  <si>
    <t>FECHA COMPRA</t>
  </si>
  <si>
    <t>DESCRIPCIÓN DE COMPRA</t>
  </si>
  <si>
    <t>CANTIDAD</t>
  </si>
  <si>
    <t>PRECIO UNITARIO</t>
  </si>
  <si>
    <t>PRECIO TOTAL</t>
  </si>
  <si>
    <t>PROVEEDOR</t>
  </si>
  <si>
    <t>NIT</t>
  </si>
  <si>
    <t>CHEQUE</t>
  </si>
  <si>
    <t>Servicio de Telefonia movil del Numero 47705420 del 09/08/2025 al 08/09/2025</t>
  </si>
  <si>
    <t>TELGUA</t>
  </si>
  <si>
    <t>Servicio de Telefonia movil del Numero 49317739 del 19/08/2025 al 18/09/2025</t>
  </si>
  <si>
    <t>COMUNICACIONES CELULARES S.A</t>
  </si>
  <si>
    <t>Servicio de Telefonia movil del Numero 78880225  del 02/08/2025 al 01/09/2025</t>
  </si>
  <si>
    <t>Servicio de Telefonia movil del Numero 37625992 del 02/08/2025 al 01/09/2025</t>
  </si>
  <si>
    <t>Servicio de Telefonia movil del Numero 78880165 del 02/08/2025 al 01/09/2025</t>
  </si>
  <si>
    <t>Servicio de Telefonia fija  del Numero 173-0408 del 02/08/2025 al 01/09/2025</t>
  </si>
  <si>
    <t>Servicio de Energía Eléctrica del Contador M-05704, correpondiente al mes de Septiembre  2025</t>
  </si>
  <si>
    <t>EMPRESA ELECTRICA GUATEMALA S.A.</t>
  </si>
  <si>
    <t>Servicio de Energía Eléctrica del Contador Y98606, correpondiente al mes de Septiembre  2025</t>
  </si>
  <si>
    <t xml:space="preserve">paquete de servilletas </t>
  </si>
  <si>
    <t>BENITO BENITO HAROLDO MARDOQUEO</t>
  </si>
  <si>
    <t>1142771K</t>
  </si>
  <si>
    <t>bolsa de dulces varios sabores</t>
  </si>
  <si>
    <t>botellas de agua pura 600 ml</t>
  </si>
  <si>
    <t>unidades de coca cola lata 354 ml</t>
  </si>
  <si>
    <t>bolsa de gomitas diana 603 gramos</t>
  </si>
  <si>
    <t>botellas de te lipton limon 500 ml</t>
  </si>
  <si>
    <t>unidades de aloe vera 500 ml</t>
  </si>
  <si>
    <t>magdalenas</t>
  </si>
  <si>
    <t>paquetes de galleta chiky</t>
  </si>
  <si>
    <t>paquete de galleta julieta 300 g</t>
  </si>
  <si>
    <t xml:space="preserve">libras de azucar </t>
  </si>
  <si>
    <t xml:space="preserve">  n</t>
  </si>
  <si>
    <t>libras de sal</t>
  </si>
  <si>
    <t>paquetes de toallas toliet</t>
  </si>
  <si>
    <t>Reparacion y mantenimiento al sistema de videovigilancia registrado con codigo de inventario SICOIN GOB.ESC0051D613 propiedad de Gobernacion Departamental de Escuintla. (incluye mano de obra, materiales y accesorios uttilizados)</t>
  </si>
  <si>
    <t xml:space="preserve">Hilcia Maribel Quiñonez Cojulin de Lopez </t>
  </si>
  <si>
    <t>licencia de antivirus Original Kapersky, para un  año, instalada en el equipo de computo todo en uno, registrada según codigo de inventario Sicoin,GOB.ESC006E1FEB ubicada en la oficina de almacen, propiedad de Gobernacion Departamental de Escuintla</t>
  </si>
  <si>
    <t>Mantenimineto y reparacion de impresora multifuncional marca Epson, incluye limpieza de almohadillas, mangueras de tinta, cabbezales y reseteo de contador registrada según codigo de inventario Sicoin GOB.ESC003C950C propiedad de gobernacion Departamental de Escuintla, ubicada en la oficina de subjefatura financiera</t>
  </si>
  <si>
    <t>Mantenimiento y reparacion de impresora multifuncional marca HP, incluye limpieza general, y revision de driver de conexión usb, registrada según codigo de inventario GOB.ESC003E51FA propiedad de Gobernacion Departamental de Escuintla, ubicada en la oficina de recepcion del despacho.</t>
  </si>
  <si>
    <t>licencia de antivirus Original Kapersky, para un  año, instalada en el equipo de computo todo en uno, registrada según codigo de inventario Sicoin,GOB.ESC006E1FEB ubicada en la oficina de recursos humanos, propiedad de Gobernacion Departamental de Escuintla</t>
  </si>
  <si>
    <t>Servicio de reparacion y mantenimiento consistente en Backup al equipo de computo resgistrado según codigo de inventario Sicoin GOB.ESC002DAC1B para trasladar toda la informacion al equipo de computo todo en uno  registrada según codigo de inventario Sicoin,GOB.ESC006E1FEB ubicada en la oficina de almacen, propiedad de Gobernacion Departamental de Escuintla</t>
  </si>
  <si>
    <t>Servicio de reparacion y mantenimiento consistente es Backup al equipo de computo registrado segun codigo de inventario Sicoin GOB.ESC00488810 para trasladar toda la informacion  al equipo de computo todo en uno, registrada según codigo de inventario Sicoin,GOB.ESC006E1FEB ubicada en la oficina de recursos humanos, propiedad de Gobernacion Departamental de Escuintla</t>
  </si>
  <si>
    <t>Lavado de faldones grandes</t>
  </si>
  <si>
    <t>Ceny Paola Ortiz Pereira</t>
  </si>
  <si>
    <t xml:space="preserve">Lavado de faldones extra grandes </t>
  </si>
  <si>
    <t>Lavado de manteles pequeños</t>
  </si>
  <si>
    <t>Mantenimienton y reparacion al sistema de frenos  del vehiculo tipo Pick-UP, marca Mazda, linea BT50, modelo 2018, color bronce titanium, placas de circulacion O-073BBS Propiedad de Gobernacion Departamental de Escuintla.</t>
  </si>
  <si>
    <t xml:space="preserve">Nery Alexander Xiloj Osorio </t>
  </si>
  <si>
    <t xml:space="preserve">juego de pastillas full ceramica del vehiculo tipo Pick-Up, marca Mazda, linea BT50, modelo 2018, color bronce titanium, placas de circulacion O-073BBS Propiedad de Gobernacion Departamental de Escuintla. </t>
  </si>
  <si>
    <t xml:space="preserve">Discos neuvos delanteros del vehiculo tipo Pick-Up, marca Mazda, linea BT50, modelo 2018, color bronce titanium, placas de circulacion O-073BBS Propiedad de Gobernacion Departamental de Escuintla. </t>
  </si>
  <si>
    <t>Oasis marca Frigidaire, con capacidad de 5 galones, corriente 110 voltios, funciones caliente, fria y templadaa. Tipo dispensador</t>
  </si>
  <si>
    <t>JONATHAN JOSUE HERNANDEZ SALAZAR</t>
  </si>
  <si>
    <t>Toner HP, color negro, original para fotocopiadora</t>
  </si>
  <si>
    <t>EL MERCADER, S.A.</t>
  </si>
  <si>
    <t>Resma de papel bond tamaño carta</t>
  </si>
  <si>
    <t>Folder tamaño oficio color naranja</t>
  </si>
  <si>
    <t>sobre manila extra oficio</t>
  </si>
  <si>
    <t>Engrapadora grandes</t>
  </si>
  <si>
    <t>Marcador permanente varios colores</t>
  </si>
  <si>
    <t>Boligrafo punta fina metalica</t>
  </si>
  <si>
    <t>Marcadores fosforescentes</t>
  </si>
  <si>
    <t>Aechivador rectangular de metal con 4 gavetas color negro</t>
  </si>
  <si>
    <t>Mesas de material plastico de 72 centimetros de alto, 74 centimetros de ancho, 182 centimetros de largo</t>
  </si>
  <si>
    <t>Cilindro de gas de 25 libras</t>
  </si>
  <si>
    <t>Jorge Abel Gomez Damian</t>
  </si>
  <si>
    <t>Silla sin apoyabrazos de material plastico con soportede 250 libras</t>
  </si>
  <si>
    <t>2 micofonos inalambricos, marca kohtl, modelo khek-200</t>
  </si>
  <si>
    <t>Pedestal para bocina, marca prolok</t>
  </si>
  <si>
    <t>Bocina amplificada marca kohlt</t>
  </si>
  <si>
    <t>Silla con apoyabrazos, con asiento y respaldo, con material de asiento tipo tela, material de respaldo tipo maya, respaldo inclinable y ajustable de 5 rodos dobles</t>
  </si>
  <si>
    <t>Impresora canon multifuncional G3170 concetividad de red: wi-fi; conexión Usb, imprima copia y escanea</t>
  </si>
  <si>
    <t>Escaner marca HP, capacidad del alimentador 50 hojas, puertos Usb, tipo de escaner Alimentador vertical, escaner duplex</t>
  </si>
  <si>
    <t>Impresión de talonarios de viaticos constancia con numeracion correlativa de la 02951 a la 03450, tamaño carta en pale sencibilizado con original y una copia</t>
  </si>
  <si>
    <t>Reparacion de terraza interior de sala de reuniones anexa al despacho, reparacion baño de recepcion, reparacion sanitario segundo nivel y reparacion de pared externa del edificio de Gobernacion Departamental de Escuintla, que colinda en el mercado no.3</t>
  </si>
  <si>
    <t>Marvin Rolando Hernandez Torres</t>
  </si>
  <si>
    <t>Trabajos de aplicación de pintura de alta resistencia tipo bloqueador de agua consistencia tipo bloquear en 33, metros cuadrados de terraza de oficina anexa al despacho, cocina y sanitario y aplicación de pintura en pared exterior de circulacion que colinda donde funciono el comedor solidario consisitente en 120 metros cuadrados de alta durabilidad y resistente a la humedad y agua. en la Gobernacion Departamental de Escuintla.</t>
  </si>
  <si>
    <t xml:space="preserve">Silla ejecutiva, altura: ajustable;  diseño: ergonomico con apoyabrazos; color negro, material de estructura: acero, aluminio y plastico; material de tapizado: imitacion de cuero; rodos:5; </t>
  </si>
  <si>
    <t xml:space="preserve"> EN EL MES DE SEPTIEMBRE 2025, LA GOBERNACIÓN DEPARTAMENTAL DE ESCUINTLA, SI EFECTUO GASTOS POR COMPRA DE INSUMOS Y SERVICIOS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</si>
</sst>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_-[$Q-100A]* #,##0.00_-;\-[$Q-100A]* #,##0.00_-;_-[$Q-100A]*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sz val="13"/>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29">
    <xf numFmtId="0" fontId="0" fillId="0" borderId="0" xfId="0"/>
    <xf numFmtId="0" fontId="4" fillId="0" borderId="1" xfId="0" applyFont="1" applyBorder="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6" fillId="3" borderId="8" xfId="0" applyNumberFormat="1"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9" xfId="0" applyFill="1" applyBorder="1" applyAlignment="1">
      <alignment horizontal="center" vertical="center" wrapText="1"/>
    </xf>
    <xf numFmtId="165" fontId="0" fillId="3" borderId="9" xfId="1" applyNumberFormat="1" applyFont="1" applyFill="1" applyBorder="1" applyAlignment="1">
      <alignment horizontal="center" vertical="center" wrapText="1"/>
    </xf>
    <xf numFmtId="0" fontId="2" fillId="3" borderId="0" xfId="0" applyFont="1" applyFill="1" applyAlignment="1">
      <alignment horizontal="center" vertical="center"/>
    </xf>
    <xf numFmtId="0" fontId="0" fillId="3" borderId="0" xfId="0" applyFill="1" applyAlignment="1">
      <alignment vertical="center"/>
    </xf>
    <xf numFmtId="0" fontId="3" fillId="3" borderId="0" xfId="0" applyFont="1" applyFill="1" applyAlignment="1">
      <alignment horizontal="center" vertical="center"/>
    </xf>
    <xf numFmtId="44" fontId="0" fillId="3" borderId="1" xfId="0" applyNumberFormat="1" applyFill="1" applyBorder="1" applyAlignment="1">
      <alignment vertical="center"/>
    </xf>
    <xf numFmtId="14" fontId="6" fillId="3" borderId="0" xfId="0" applyNumberFormat="1" applyFont="1" applyFill="1" applyAlignment="1">
      <alignment horizontal="left" vertical="center" wrapText="1"/>
    </xf>
    <xf numFmtId="0" fontId="7" fillId="3" borderId="0" xfId="0" applyFont="1" applyFill="1" applyAlignment="1">
      <alignment horizontal="center" wrapText="1"/>
    </xf>
    <xf numFmtId="0" fontId="7" fillId="3" borderId="0" xfId="0" applyFont="1" applyFill="1" applyAlignment="1">
      <alignment wrapText="1"/>
    </xf>
    <xf numFmtId="14" fontId="6" fillId="0" borderId="0" xfId="0" applyNumberFormat="1" applyFont="1" applyAlignment="1">
      <alignment horizontal="left" vertical="center" wrapText="1"/>
    </xf>
    <xf numFmtId="0" fontId="7" fillId="0" borderId="0" xfId="0" applyFont="1" applyAlignment="1">
      <alignment wrapText="1"/>
    </xf>
    <xf numFmtId="0" fontId="0" fillId="0" borderId="0" xfId="0" applyAlignment="1">
      <alignment vertical="center" wrapText="1"/>
    </xf>
    <xf numFmtId="0" fontId="0" fillId="0" borderId="0" xfId="0" applyAlignment="1">
      <alignment horizontal="center"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29E8-A8A9-4620-96CE-9C83EE12F294}">
  <sheetPr>
    <tabColor rgb="FF92D050"/>
  </sheetPr>
  <dimension ref="A1:BC91"/>
  <sheetViews>
    <sheetView tabSelected="1" zoomScale="80" zoomScaleNormal="80" workbookViewId="0">
      <selection activeCell="D14" sqref="D14"/>
    </sheetView>
  </sheetViews>
  <sheetFormatPr baseColWidth="10" defaultRowHeight="15" x14ac:dyDescent="0.25"/>
  <cols>
    <col min="1" max="1" width="11.42578125" style="3" customWidth="1"/>
    <col min="2" max="2" width="41.42578125" style="27" bestFit="1" customWidth="1"/>
    <col min="3" max="3" width="10.28515625" style="28" bestFit="1" customWidth="1"/>
    <col min="4" max="4" width="12.28515625" style="28" customWidth="1"/>
    <col min="5" max="5" width="13.28515625" style="28" customWidth="1"/>
    <col min="6" max="6" width="29.5703125" style="27" bestFit="1" customWidth="1"/>
    <col min="7" max="7" width="12.5703125" style="28" bestFit="1" customWidth="1"/>
    <col min="8" max="8" width="8.28515625" style="2" bestFit="1" customWidth="1"/>
    <col min="9" max="16384" width="11.42578125" style="3"/>
  </cols>
  <sheetData>
    <row r="1" spans="1:8" ht="15.75" x14ac:dyDescent="0.25">
      <c r="A1" s="1" t="s">
        <v>0</v>
      </c>
      <c r="B1" s="1"/>
      <c r="C1" s="1"/>
      <c r="D1" s="1"/>
      <c r="E1" s="1"/>
      <c r="F1" s="1"/>
      <c r="G1" s="1"/>
    </row>
    <row r="2" spans="1:8" ht="15.75" x14ac:dyDescent="0.25">
      <c r="A2" s="1" t="s">
        <v>1</v>
      </c>
      <c r="B2" s="1"/>
      <c r="C2" s="1"/>
      <c r="D2" s="1"/>
      <c r="E2" s="1"/>
      <c r="F2" s="1"/>
      <c r="G2" s="1"/>
    </row>
    <row r="3" spans="1:8" ht="15.75" x14ac:dyDescent="0.25">
      <c r="A3" s="4" t="s">
        <v>2</v>
      </c>
      <c r="B3" s="4"/>
      <c r="C3" s="4"/>
      <c r="D3" s="4"/>
      <c r="E3" s="4"/>
      <c r="F3" s="4"/>
      <c r="G3" s="4"/>
    </row>
    <row r="4" spans="1:8" ht="15.75" x14ac:dyDescent="0.25">
      <c r="A4" s="1" t="s">
        <v>3</v>
      </c>
      <c r="B4" s="1"/>
      <c r="C4" s="1"/>
      <c r="D4" s="1"/>
      <c r="E4" s="1"/>
      <c r="F4" s="1"/>
      <c r="G4" s="1"/>
    </row>
    <row r="5" spans="1:8" ht="15.75" x14ac:dyDescent="0.25">
      <c r="A5" s="1" t="s">
        <v>4</v>
      </c>
      <c r="B5" s="1"/>
      <c r="C5" s="1"/>
      <c r="D5" s="1"/>
      <c r="E5" s="1"/>
      <c r="F5" s="1"/>
      <c r="G5" s="1"/>
    </row>
    <row r="6" spans="1:8" ht="15.75" x14ac:dyDescent="0.25">
      <c r="A6" s="1" t="s">
        <v>5</v>
      </c>
      <c r="B6" s="1"/>
      <c r="C6" s="1"/>
      <c r="D6" s="1"/>
      <c r="E6" s="1"/>
      <c r="F6" s="1"/>
      <c r="G6" s="1"/>
    </row>
    <row r="7" spans="1:8" ht="15.75" x14ac:dyDescent="0.25">
      <c r="A7" s="5" t="s">
        <v>6</v>
      </c>
      <c r="B7" s="6"/>
      <c r="C7" s="6"/>
      <c r="D7" s="6"/>
      <c r="E7" s="6"/>
      <c r="F7" s="6"/>
      <c r="G7" s="7"/>
    </row>
    <row r="8" spans="1:8" ht="15.75" x14ac:dyDescent="0.25">
      <c r="A8" s="5" t="s">
        <v>7</v>
      </c>
      <c r="B8" s="6"/>
      <c r="C8" s="6"/>
      <c r="D8" s="6"/>
      <c r="E8" s="6"/>
      <c r="F8" s="6"/>
      <c r="G8" s="7"/>
    </row>
    <row r="9" spans="1:8" ht="15.75" x14ac:dyDescent="0.25">
      <c r="A9" s="8"/>
      <c r="B9" s="9"/>
      <c r="C9" s="9"/>
      <c r="D9" s="9"/>
      <c r="E9" s="9"/>
      <c r="F9" s="9"/>
      <c r="G9" s="9"/>
    </row>
    <row r="10" spans="1:8" ht="21.75" thickBot="1" x14ac:dyDescent="0.3">
      <c r="A10" s="10" t="s">
        <v>8</v>
      </c>
      <c r="B10" s="10"/>
      <c r="C10" s="10"/>
      <c r="D10" s="10"/>
      <c r="E10" s="10"/>
      <c r="F10" s="10"/>
      <c r="G10" s="10"/>
    </row>
    <row r="11" spans="1:8" ht="30.75" thickBot="1" x14ac:dyDescent="0.3">
      <c r="A11" s="11" t="s">
        <v>9</v>
      </c>
      <c r="B11" s="11" t="s">
        <v>10</v>
      </c>
      <c r="C11" s="12" t="s">
        <v>11</v>
      </c>
      <c r="D11" s="11" t="s">
        <v>12</v>
      </c>
      <c r="E11" s="12" t="s">
        <v>13</v>
      </c>
      <c r="F11" s="11" t="s">
        <v>14</v>
      </c>
      <c r="G11" s="13" t="s">
        <v>15</v>
      </c>
      <c r="H11" s="2" t="s">
        <v>16</v>
      </c>
    </row>
    <row r="12" spans="1:8" s="19" customFormat="1" ht="30" x14ac:dyDescent="0.25">
      <c r="A12" s="14">
        <v>45909</v>
      </c>
      <c r="B12" s="15" t="s">
        <v>17</v>
      </c>
      <c r="C12" s="16">
        <v>1</v>
      </c>
      <c r="D12" s="17">
        <v>906</v>
      </c>
      <c r="E12" s="17">
        <f t="shared" ref="E12:E71" si="0">C12*D12</f>
        <v>906</v>
      </c>
      <c r="F12" s="16" t="s">
        <v>18</v>
      </c>
      <c r="G12" s="16">
        <v>9929290</v>
      </c>
      <c r="H12" s="18"/>
    </row>
    <row r="13" spans="1:8" s="19" customFormat="1" ht="30" x14ac:dyDescent="0.25">
      <c r="A13" s="14">
        <v>45919</v>
      </c>
      <c r="B13" s="15" t="s">
        <v>19</v>
      </c>
      <c r="C13" s="16">
        <v>1</v>
      </c>
      <c r="D13" s="17">
        <v>589</v>
      </c>
      <c r="E13" s="17">
        <v>600</v>
      </c>
      <c r="F13" s="16" t="s">
        <v>20</v>
      </c>
      <c r="G13" s="16">
        <v>5498104</v>
      </c>
      <c r="H13" s="18"/>
    </row>
    <row r="14" spans="1:8" s="19" customFormat="1" ht="30" x14ac:dyDescent="0.25">
      <c r="A14" s="14">
        <v>45904</v>
      </c>
      <c r="B14" s="15" t="s">
        <v>21</v>
      </c>
      <c r="C14" s="16">
        <v>1</v>
      </c>
      <c r="D14" s="17">
        <v>620</v>
      </c>
      <c r="E14" s="17">
        <v>620</v>
      </c>
      <c r="F14" s="16" t="s">
        <v>18</v>
      </c>
      <c r="G14" s="16">
        <v>9929290</v>
      </c>
      <c r="H14" s="18"/>
    </row>
    <row r="15" spans="1:8" s="19" customFormat="1" ht="30" x14ac:dyDescent="0.25">
      <c r="A15" s="14">
        <v>45902</v>
      </c>
      <c r="B15" s="15" t="s">
        <v>22</v>
      </c>
      <c r="C15" s="16">
        <v>1</v>
      </c>
      <c r="D15" s="17">
        <v>600</v>
      </c>
      <c r="E15" s="17">
        <v>600</v>
      </c>
      <c r="F15" s="16" t="s">
        <v>18</v>
      </c>
      <c r="G15" s="16">
        <v>9929290</v>
      </c>
      <c r="H15" s="18"/>
    </row>
    <row r="16" spans="1:8" s="19" customFormat="1" ht="30" x14ac:dyDescent="0.25">
      <c r="A16" s="14">
        <v>45904</v>
      </c>
      <c r="B16" s="15" t="s">
        <v>23</v>
      </c>
      <c r="C16" s="16"/>
      <c r="D16" s="17">
        <v>842.1</v>
      </c>
      <c r="E16" s="17">
        <v>842.1</v>
      </c>
      <c r="F16" s="16" t="s">
        <v>18</v>
      </c>
      <c r="G16" s="16">
        <v>9929290</v>
      </c>
      <c r="H16" s="18"/>
    </row>
    <row r="17" spans="1:13" s="19" customFormat="1" ht="30" x14ac:dyDescent="0.25">
      <c r="A17" s="14">
        <v>45904</v>
      </c>
      <c r="B17" s="15" t="s">
        <v>24</v>
      </c>
      <c r="C17" s="16">
        <v>1</v>
      </c>
      <c r="D17" s="17">
        <v>649</v>
      </c>
      <c r="E17" s="17">
        <f t="shared" si="0"/>
        <v>649</v>
      </c>
      <c r="F17" s="16" t="s">
        <v>18</v>
      </c>
      <c r="G17" s="16">
        <v>9929290</v>
      </c>
      <c r="H17" s="20"/>
    </row>
    <row r="18" spans="1:13" s="19" customFormat="1" ht="51.75" customHeight="1" x14ac:dyDescent="0.25">
      <c r="A18" s="14">
        <v>45904</v>
      </c>
      <c r="B18" s="15" t="s">
        <v>25</v>
      </c>
      <c r="C18" s="16">
        <v>1</v>
      </c>
      <c r="D18" s="17">
        <v>2666.57</v>
      </c>
      <c r="E18" s="17">
        <f t="shared" si="0"/>
        <v>2666.57</v>
      </c>
      <c r="F18" s="16" t="s">
        <v>26</v>
      </c>
      <c r="G18" s="16">
        <v>326445</v>
      </c>
      <c r="H18" s="18"/>
    </row>
    <row r="19" spans="1:13" s="19" customFormat="1" ht="51.75" customHeight="1" x14ac:dyDescent="0.25">
      <c r="A19" s="14">
        <v>45904</v>
      </c>
      <c r="B19" s="15" t="s">
        <v>27</v>
      </c>
      <c r="C19" s="16">
        <v>1</v>
      </c>
      <c r="D19" s="17">
        <v>2248.66</v>
      </c>
      <c r="E19" s="17">
        <f t="shared" si="0"/>
        <v>2248.66</v>
      </c>
      <c r="F19" s="16" t="s">
        <v>26</v>
      </c>
      <c r="G19" s="16">
        <v>326445</v>
      </c>
      <c r="H19" s="18"/>
    </row>
    <row r="20" spans="1:13" s="19" customFormat="1" ht="45" customHeight="1" x14ac:dyDescent="0.25">
      <c r="A20" s="14">
        <v>45905</v>
      </c>
      <c r="B20" s="15" t="s">
        <v>28</v>
      </c>
      <c r="C20" s="16">
        <v>12</v>
      </c>
      <c r="D20" s="17">
        <v>7</v>
      </c>
      <c r="E20" s="17">
        <f t="shared" si="0"/>
        <v>84</v>
      </c>
      <c r="F20" s="16" t="s">
        <v>29</v>
      </c>
      <c r="G20" s="16" t="s">
        <v>30</v>
      </c>
      <c r="H20" s="18"/>
    </row>
    <row r="21" spans="1:13" s="19" customFormat="1" ht="37.5" customHeight="1" x14ac:dyDescent="0.25">
      <c r="A21" s="14">
        <v>45905</v>
      </c>
      <c r="B21" s="15" t="s">
        <v>31</v>
      </c>
      <c r="C21" s="16">
        <v>6</v>
      </c>
      <c r="D21" s="17">
        <v>25</v>
      </c>
      <c r="E21" s="17">
        <f t="shared" si="0"/>
        <v>150</v>
      </c>
      <c r="F21" s="16" t="s">
        <v>29</v>
      </c>
      <c r="G21" s="16" t="s">
        <v>30</v>
      </c>
      <c r="H21" s="18"/>
    </row>
    <row r="22" spans="1:13" s="19" customFormat="1" ht="39" customHeight="1" x14ac:dyDescent="0.25">
      <c r="A22" s="14">
        <v>45905</v>
      </c>
      <c r="B22" s="15" t="s">
        <v>32</v>
      </c>
      <c r="C22" s="16">
        <v>720</v>
      </c>
      <c r="D22" s="17">
        <v>4</v>
      </c>
      <c r="E22" s="17">
        <f t="shared" si="0"/>
        <v>2880</v>
      </c>
      <c r="F22" s="16" t="s">
        <v>29</v>
      </c>
      <c r="G22" s="16" t="s">
        <v>30</v>
      </c>
      <c r="H22" s="18"/>
    </row>
    <row r="23" spans="1:13" s="19" customFormat="1" ht="32.25" customHeight="1" x14ac:dyDescent="0.25">
      <c r="A23" s="14">
        <v>45905</v>
      </c>
      <c r="B23" s="15" t="s">
        <v>33</v>
      </c>
      <c r="C23" s="16">
        <v>240</v>
      </c>
      <c r="D23" s="17">
        <v>6</v>
      </c>
      <c r="E23" s="17">
        <f t="shared" si="0"/>
        <v>1440</v>
      </c>
      <c r="F23" s="16" t="s">
        <v>29</v>
      </c>
      <c r="G23" s="16" t="s">
        <v>30</v>
      </c>
      <c r="H23" s="18"/>
    </row>
    <row r="24" spans="1:13" s="19" customFormat="1" ht="34.5" customHeight="1" x14ac:dyDescent="0.25">
      <c r="A24" s="14">
        <v>45905</v>
      </c>
      <c r="B24" s="15" t="s">
        <v>34</v>
      </c>
      <c r="C24" s="16">
        <v>6</v>
      </c>
      <c r="D24" s="17">
        <v>30</v>
      </c>
      <c r="E24" s="17">
        <f t="shared" si="0"/>
        <v>180</v>
      </c>
      <c r="F24" s="16" t="s">
        <v>29</v>
      </c>
      <c r="G24" s="16" t="s">
        <v>30</v>
      </c>
      <c r="H24" s="18"/>
    </row>
    <row r="25" spans="1:13" s="19" customFormat="1" ht="33.75" customHeight="1" x14ac:dyDescent="0.25">
      <c r="A25" s="14">
        <v>45905</v>
      </c>
      <c r="B25" s="15" t="s">
        <v>35</v>
      </c>
      <c r="C25" s="16">
        <v>12</v>
      </c>
      <c r="D25" s="17">
        <v>8.5</v>
      </c>
      <c r="E25" s="17">
        <f t="shared" si="0"/>
        <v>102</v>
      </c>
      <c r="F25" s="16" t="s">
        <v>29</v>
      </c>
      <c r="G25" s="16" t="s">
        <v>30</v>
      </c>
      <c r="H25" s="18"/>
    </row>
    <row r="26" spans="1:13" s="19" customFormat="1" ht="33" customHeight="1" x14ac:dyDescent="0.25">
      <c r="A26" s="14">
        <v>45905</v>
      </c>
      <c r="B26" s="15" t="s">
        <v>36</v>
      </c>
      <c r="C26" s="16">
        <v>80</v>
      </c>
      <c r="D26" s="17">
        <v>15</v>
      </c>
      <c r="E26" s="17">
        <f t="shared" si="0"/>
        <v>1200</v>
      </c>
      <c r="F26" s="16" t="s">
        <v>29</v>
      </c>
      <c r="G26" s="16" t="s">
        <v>30</v>
      </c>
      <c r="H26" s="18"/>
    </row>
    <row r="27" spans="1:13" s="19" customFormat="1" ht="33" customHeight="1" x14ac:dyDescent="0.25">
      <c r="A27" s="14">
        <v>45905</v>
      </c>
      <c r="B27" s="15" t="s">
        <v>37</v>
      </c>
      <c r="C27" s="16">
        <v>10</v>
      </c>
      <c r="D27" s="17">
        <v>50</v>
      </c>
      <c r="E27" s="17">
        <f t="shared" si="0"/>
        <v>500</v>
      </c>
      <c r="F27" s="16" t="s">
        <v>29</v>
      </c>
      <c r="G27" s="16" t="s">
        <v>30</v>
      </c>
      <c r="H27" s="18"/>
    </row>
    <row r="28" spans="1:13" s="19" customFormat="1" ht="33" customHeight="1" x14ac:dyDescent="0.25">
      <c r="A28" s="14">
        <v>45905</v>
      </c>
      <c r="B28" s="15" t="s">
        <v>38</v>
      </c>
      <c r="C28" s="16">
        <v>5</v>
      </c>
      <c r="D28" s="17">
        <v>30</v>
      </c>
      <c r="E28" s="17">
        <f t="shared" si="0"/>
        <v>150</v>
      </c>
      <c r="F28" s="16" t="s">
        <v>29</v>
      </c>
      <c r="G28" s="16" t="s">
        <v>30</v>
      </c>
      <c r="H28" s="18"/>
    </row>
    <row r="29" spans="1:13" s="19" customFormat="1" ht="33" customHeight="1" x14ac:dyDescent="0.25">
      <c r="A29" s="14">
        <v>45905</v>
      </c>
      <c r="B29" s="15" t="s">
        <v>39</v>
      </c>
      <c r="C29" s="16">
        <v>6</v>
      </c>
      <c r="D29" s="17">
        <v>23.5</v>
      </c>
      <c r="E29" s="17">
        <f t="shared" si="0"/>
        <v>141</v>
      </c>
      <c r="F29" s="16" t="s">
        <v>29</v>
      </c>
      <c r="G29" s="16" t="s">
        <v>30</v>
      </c>
      <c r="H29" s="18"/>
    </row>
    <row r="30" spans="1:13" s="19" customFormat="1" ht="33" customHeight="1" x14ac:dyDescent="0.25">
      <c r="A30" s="14">
        <v>45905</v>
      </c>
      <c r="B30" s="15" t="s">
        <v>40</v>
      </c>
      <c r="C30" s="16">
        <v>10</v>
      </c>
      <c r="D30" s="17">
        <v>5</v>
      </c>
      <c r="E30" s="17">
        <f t="shared" si="0"/>
        <v>50</v>
      </c>
      <c r="F30" s="16" t="s">
        <v>29</v>
      </c>
      <c r="G30" s="16" t="s">
        <v>30</v>
      </c>
      <c r="H30" s="18"/>
      <c r="M30" s="19" t="s">
        <v>41</v>
      </c>
    </row>
    <row r="31" spans="1:13" s="19" customFormat="1" ht="33" customHeight="1" x14ac:dyDescent="0.25">
      <c r="A31" s="14">
        <v>45905</v>
      </c>
      <c r="B31" s="15" t="s">
        <v>42</v>
      </c>
      <c r="C31" s="16">
        <v>5</v>
      </c>
      <c r="D31" s="17">
        <v>2</v>
      </c>
      <c r="E31" s="17">
        <f t="shared" si="0"/>
        <v>10</v>
      </c>
      <c r="F31" s="16" t="s">
        <v>29</v>
      </c>
      <c r="G31" s="16" t="s">
        <v>30</v>
      </c>
      <c r="H31" s="18"/>
    </row>
    <row r="32" spans="1:13" s="19" customFormat="1" ht="33" customHeight="1" x14ac:dyDescent="0.25">
      <c r="A32" s="14">
        <v>45905</v>
      </c>
      <c r="B32" s="15" t="s">
        <v>43</v>
      </c>
      <c r="C32" s="16">
        <v>3</v>
      </c>
      <c r="D32" s="17">
        <v>25</v>
      </c>
      <c r="E32" s="17">
        <f t="shared" si="0"/>
        <v>75</v>
      </c>
      <c r="F32" s="16" t="s">
        <v>29</v>
      </c>
      <c r="G32" s="16" t="s">
        <v>30</v>
      </c>
      <c r="H32" s="18"/>
    </row>
    <row r="33" spans="1:8" s="19" customFormat="1" ht="156.75" customHeight="1" x14ac:dyDescent="0.25">
      <c r="A33" s="14">
        <v>45909</v>
      </c>
      <c r="B33" s="15" t="s">
        <v>44</v>
      </c>
      <c r="C33" s="16">
        <v>1</v>
      </c>
      <c r="D33" s="21">
        <v>600</v>
      </c>
      <c r="E33" s="17">
        <f t="shared" si="0"/>
        <v>600</v>
      </c>
      <c r="F33" s="16" t="s">
        <v>45</v>
      </c>
      <c r="G33" s="16">
        <v>119706296</v>
      </c>
      <c r="H33" s="18"/>
    </row>
    <row r="34" spans="1:8" s="19" customFormat="1" ht="163.5" customHeight="1" x14ac:dyDescent="0.25">
      <c r="A34" s="14">
        <v>45909</v>
      </c>
      <c r="B34" s="15" t="s">
        <v>46</v>
      </c>
      <c r="C34" s="16">
        <v>1</v>
      </c>
      <c r="D34" s="21">
        <v>450</v>
      </c>
      <c r="E34" s="17">
        <f t="shared" si="0"/>
        <v>450</v>
      </c>
      <c r="F34" s="16" t="s">
        <v>45</v>
      </c>
      <c r="G34" s="16">
        <v>119706296</v>
      </c>
      <c r="H34" s="18"/>
    </row>
    <row r="35" spans="1:8" s="19" customFormat="1" ht="163.5" customHeight="1" x14ac:dyDescent="0.25">
      <c r="A35" s="14">
        <v>45909</v>
      </c>
      <c r="B35" s="15" t="s">
        <v>47</v>
      </c>
      <c r="C35" s="16">
        <v>1</v>
      </c>
      <c r="D35" s="21">
        <v>350</v>
      </c>
      <c r="E35" s="17">
        <f t="shared" si="0"/>
        <v>350</v>
      </c>
      <c r="F35" s="16" t="s">
        <v>45</v>
      </c>
      <c r="G35" s="16">
        <v>119706296</v>
      </c>
      <c r="H35" s="18"/>
    </row>
    <row r="36" spans="1:8" s="19" customFormat="1" ht="163.5" customHeight="1" x14ac:dyDescent="0.25">
      <c r="A36" s="14">
        <v>45909</v>
      </c>
      <c r="B36" s="15" t="s">
        <v>48</v>
      </c>
      <c r="C36" s="16">
        <v>1</v>
      </c>
      <c r="D36" s="21">
        <v>450</v>
      </c>
      <c r="E36" s="17">
        <f t="shared" si="0"/>
        <v>450</v>
      </c>
      <c r="F36" s="16" t="s">
        <v>45</v>
      </c>
      <c r="G36" s="16">
        <v>119706296</v>
      </c>
      <c r="H36" s="18"/>
    </row>
    <row r="37" spans="1:8" s="19" customFormat="1" ht="163.5" customHeight="1" x14ac:dyDescent="0.25">
      <c r="A37" s="14">
        <v>45909</v>
      </c>
      <c r="B37" s="15" t="s">
        <v>49</v>
      </c>
      <c r="C37" s="16">
        <v>1</v>
      </c>
      <c r="D37" s="21">
        <v>450</v>
      </c>
      <c r="E37" s="17">
        <f t="shared" si="0"/>
        <v>450</v>
      </c>
      <c r="F37" s="16" t="s">
        <v>45</v>
      </c>
      <c r="G37" s="16">
        <v>119706296</v>
      </c>
      <c r="H37" s="18"/>
    </row>
    <row r="38" spans="1:8" s="19" customFormat="1" ht="188.25" customHeight="1" x14ac:dyDescent="0.25">
      <c r="A38" s="14">
        <v>45909</v>
      </c>
      <c r="B38" s="15" t="s">
        <v>50</v>
      </c>
      <c r="C38" s="16">
        <v>1</v>
      </c>
      <c r="D38" s="21">
        <v>550</v>
      </c>
      <c r="E38" s="17">
        <f t="shared" si="0"/>
        <v>550</v>
      </c>
      <c r="F38" s="16" t="s">
        <v>45</v>
      </c>
      <c r="G38" s="16">
        <v>119706296</v>
      </c>
      <c r="H38" s="18"/>
    </row>
    <row r="39" spans="1:8" s="19" customFormat="1" ht="167.25" customHeight="1" x14ac:dyDescent="0.25">
      <c r="A39" s="14">
        <v>45909</v>
      </c>
      <c r="B39" s="15" t="s">
        <v>51</v>
      </c>
      <c r="C39" s="16">
        <v>1</v>
      </c>
      <c r="D39" s="21">
        <v>550</v>
      </c>
      <c r="E39" s="17">
        <f t="shared" si="0"/>
        <v>550</v>
      </c>
      <c r="F39" s="16" t="s">
        <v>45</v>
      </c>
      <c r="G39" s="16">
        <v>119706296</v>
      </c>
      <c r="H39" s="18"/>
    </row>
    <row r="40" spans="1:8" s="19" customFormat="1" ht="31.5" customHeight="1" x14ac:dyDescent="0.25">
      <c r="A40" s="14">
        <v>45911</v>
      </c>
      <c r="B40" s="15" t="s">
        <v>52</v>
      </c>
      <c r="C40" s="16">
        <v>4</v>
      </c>
      <c r="D40" s="21">
        <v>115</v>
      </c>
      <c r="E40" s="17">
        <f t="shared" si="0"/>
        <v>460</v>
      </c>
      <c r="F40" s="16" t="s">
        <v>53</v>
      </c>
      <c r="G40" s="16">
        <v>13600834</v>
      </c>
      <c r="H40" s="18"/>
    </row>
    <row r="41" spans="1:8" s="19" customFormat="1" ht="43.5" customHeight="1" x14ac:dyDescent="0.25">
      <c r="A41" s="14">
        <v>45911</v>
      </c>
      <c r="B41" s="15" t="s">
        <v>54</v>
      </c>
      <c r="C41" s="16">
        <v>2</v>
      </c>
      <c r="D41" s="21">
        <v>175</v>
      </c>
      <c r="E41" s="17">
        <f t="shared" si="0"/>
        <v>350</v>
      </c>
      <c r="F41" s="16" t="s">
        <v>53</v>
      </c>
      <c r="G41" s="16">
        <v>13600834</v>
      </c>
      <c r="H41" s="18"/>
    </row>
    <row r="42" spans="1:8" s="19" customFormat="1" ht="32.25" customHeight="1" x14ac:dyDescent="0.25">
      <c r="A42" s="14">
        <v>45911</v>
      </c>
      <c r="B42" s="15" t="s">
        <v>55</v>
      </c>
      <c r="C42" s="16">
        <v>2</v>
      </c>
      <c r="D42" s="21">
        <v>50</v>
      </c>
      <c r="E42" s="17">
        <f t="shared" si="0"/>
        <v>100</v>
      </c>
      <c r="F42" s="16" t="s">
        <v>53</v>
      </c>
      <c r="G42" s="16">
        <v>13600834</v>
      </c>
      <c r="H42" s="18"/>
    </row>
    <row r="43" spans="1:8" s="19" customFormat="1" ht="137.25" customHeight="1" x14ac:dyDescent="0.25">
      <c r="A43" s="14">
        <v>45910</v>
      </c>
      <c r="B43" s="15" t="s">
        <v>56</v>
      </c>
      <c r="C43" s="16">
        <v>1</v>
      </c>
      <c r="D43" s="21">
        <v>500</v>
      </c>
      <c r="E43" s="17">
        <f t="shared" si="0"/>
        <v>500</v>
      </c>
      <c r="F43" s="16" t="s">
        <v>57</v>
      </c>
      <c r="G43" s="16">
        <v>98649612</v>
      </c>
      <c r="H43" s="18"/>
    </row>
    <row r="44" spans="1:8" s="19" customFormat="1" ht="100.5" customHeight="1" x14ac:dyDescent="0.25">
      <c r="A44" s="14">
        <v>45910</v>
      </c>
      <c r="B44" s="15" t="s">
        <v>58</v>
      </c>
      <c r="C44" s="16">
        <v>1</v>
      </c>
      <c r="D44" s="17">
        <v>790</v>
      </c>
      <c r="E44" s="17">
        <f t="shared" si="0"/>
        <v>790</v>
      </c>
      <c r="F44" s="16" t="s">
        <v>57</v>
      </c>
      <c r="G44" s="16">
        <v>98649612</v>
      </c>
      <c r="H44" s="18"/>
    </row>
    <row r="45" spans="1:8" s="19" customFormat="1" ht="119.25" customHeight="1" x14ac:dyDescent="0.25">
      <c r="A45" s="14">
        <v>45910</v>
      </c>
      <c r="B45" s="15" t="s">
        <v>59</v>
      </c>
      <c r="C45" s="16">
        <v>2</v>
      </c>
      <c r="D45" s="17">
        <v>695</v>
      </c>
      <c r="E45" s="17">
        <f t="shared" si="0"/>
        <v>1390</v>
      </c>
      <c r="F45" s="16" t="s">
        <v>57</v>
      </c>
      <c r="G45" s="16">
        <v>98649612</v>
      </c>
      <c r="H45" s="18"/>
    </row>
    <row r="46" spans="1:8" s="19" customFormat="1" ht="134.25" customHeight="1" x14ac:dyDescent="0.25">
      <c r="A46" s="14">
        <v>45918</v>
      </c>
      <c r="B46" s="15" t="s">
        <v>60</v>
      </c>
      <c r="C46" s="16">
        <v>1</v>
      </c>
      <c r="D46" s="17">
        <v>2400</v>
      </c>
      <c r="E46" s="17">
        <f t="shared" si="0"/>
        <v>2400</v>
      </c>
      <c r="F46" s="16" t="s">
        <v>61</v>
      </c>
      <c r="G46" s="16">
        <v>58779981</v>
      </c>
      <c r="H46" s="18"/>
    </row>
    <row r="47" spans="1:8" s="19" customFormat="1" ht="134.25" customHeight="1" x14ac:dyDescent="0.25">
      <c r="A47" s="14">
        <v>45918</v>
      </c>
      <c r="B47" s="15" t="s">
        <v>60</v>
      </c>
      <c r="C47" s="16">
        <v>1</v>
      </c>
      <c r="D47" s="17">
        <v>2400</v>
      </c>
      <c r="E47" s="17">
        <f t="shared" si="0"/>
        <v>2400</v>
      </c>
      <c r="F47" s="16" t="s">
        <v>61</v>
      </c>
      <c r="G47" s="16">
        <v>58779981</v>
      </c>
      <c r="H47" s="18"/>
    </row>
    <row r="48" spans="1:8" s="19" customFormat="1" ht="134.25" customHeight="1" x14ac:dyDescent="0.25">
      <c r="A48" s="14">
        <v>45918</v>
      </c>
      <c r="B48" s="15" t="s">
        <v>60</v>
      </c>
      <c r="C48" s="16">
        <v>1</v>
      </c>
      <c r="D48" s="17">
        <v>2400</v>
      </c>
      <c r="E48" s="17">
        <f t="shared" si="0"/>
        <v>2400</v>
      </c>
      <c r="F48" s="16" t="s">
        <v>61</v>
      </c>
      <c r="G48" s="16">
        <v>58779981</v>
      </c>
      <c r="H48" s="18"/>
    </row>
    <row r="49" spans="1:8" s="19" customFormat="1" ht="45" customHeight="1" x14ac:dyDescent="0.25">
      <c r="A49" s="14">
        <v>45908</v>
      </c>
      <c r="B49" s="15" t="s">
        <v>62</v>
      </c>
      <c r="C49" s="16">
        <v>3</v>
      </c>
      <c r="D49" s="17">
        <v>495</v>
      </c>
      <c r="E49" s="17">
        <f t="shared" si="0"/>
        <v>1485</v>
      </c>
      <c r="F49" s="16" t="s">
        <v>63</v>
      </c>
      <c r="G49" s="16">
        <v>107920484</v>
      </c>
      <c r="H49" s="18"/>
    </row>
    <row r="50" spans="1:8" s="19" customFormat="1" ht="45" customHeight="1" x14ac:dyDescent="0.25">
      <c r="A50" s="14">
        <v>45908</v>
      </c>
      <c r="B50" s="15" t="s">
        <v>64</v>
      </c>
      <c r="C50" s="16">
        <v>60</v>
      </c>
      <c r="D50" s="17">
        <v>38.9</v>
      </c>
      <c r="E50" s="17">
        <f t="shared" si="0"/>
        <v>2334</v>
      </c>
      <c r="F50" s="16" t="s">
        <v>63</v>
      </c>
      <c r="G50" s="16">
        <v>107920484</v>
      </c>
      <c r="H50" s="18"/>
    </row>
    <row r="51" spans="1:8" s="19" customFormat="1" ht="45" customHeight="1" x14ac:dyDescent="0.25">
      <c r="A51" s="14">
        <v>45908</v>
      </c>
      <c r="B51" s="15" t="s">
        <v>65</v>
      </c>
      <c r="C51" s="16">
        <v>100</v>
      </c>
      <c r="D51" s="17">
        <v>1.75</v>
      </c>
      <c r="E51" s="17">
        <f t="shared" si="0"/>
        <v>175</v>
      </c>
      <c r="F51" s="16" t="s">
        <v>63</v>
      </c>
      <c r="G51" s="16">
        <v>107920484</v>
      </c>
      <c r="H51" s="18"/>
    </row>
    <row r="52" spans="1:8" s="19" customFormat="1" ht="45" customHeight="1" x14ac:dyDescent="0.25">
      <c r="A52" s="14">
        <v>45908</v>
      </c>
      <c r="B52" s="15" t="s">
        <v>66</v>
      </c>
      <c r="C52" s="16">
        <v>200</v>
      </c>
      <c r="D52" s="17">
        <v>1.35</v>
      </c>
      <c r="E52" s="17">
        <f t="shared" si="0"/>
        <v>270</v>
      </c>
      <c r="F52" s="16" t="s">
        <v>63</v>
      </c>
      <c r="G52" s="16">
        <v>107920484</v>
      </c>
      <c r="H52" s="18"/>
    </row>
    <row r="53" spans="1:8" s="19" customFormat="1" ht="45" customHeight="1" x14ac:dyDescent="0.25">
      <c r="A53" s="14">
        <v>45908</v>
      </c>
      <c r="B53" s="15" t="s">
        <v>67</v>
      </c>
      <c r="C53" s="16">
        <v>3</v>
      </c>
      <c r="D53" s="17">
        <v>54.9</v>
      </c>
      <c r="E53" s="17">
        <f t="shared" si="0"/>
        <v>164.7</v>
      </c>
      <c r="F53" s="16" t="s">
        <v>63</v>
      </c>
      <c r="G53" s="16">
        <v>107920484</v>
      </c>
      <c r="H53" s="18"/>
    </row>
    <row r="54" spans="1:8" s="19" customFormat="1" ht="45" customHeight="1" x14ac:dyDescent="0.25">
      <c r="A54" s="14">
        <v>45908</v>
      </c>
      <c r="B54" s="15" t="s">
        <v>68</v>
      </c>
      <c r="C54" s="16">
        <v>6</v>
      </c>
      <c r="D54" s="17">
        <v>19.899999999999999</v>
      </c>
      <c r="E54" s="17">
        <f t="shared" si="0"/>
        <v>119.39999999999999</v>
      </c>
      <c r="F54" s="16" t="s">
        <v>63</v>
      </c>
      <c r="G54" s="16">
        <v>107920484</v>
      </c>
      <c r="H54" s="18"/>
    </row>
    <row r="55" spans="1:8" s="19" customFormat="1" ht="45" customHeight="1" x14ac:dyDescent="0.25">
      <c r="A55" s="14">
        <v>45908</v>
      </c>
      <c r="B55" s="15" t="s">
        <v>69</v>
      </c>
      <c r="C55" s="16">
        <v>12</v>
      </c>
      <c r="D55" s="17">
        <v>5.9</v>
      </c>
      <c r="E55" s="17">
        <f t="shared" si="0"/>
        <v>70.800000000000011</v>
      </c>
      <c r="F55" s="16" t="s">
        <v>63</v>
      </c>
      <c r="G55" s="16">
        <v>107920484</v>
      </c>
      <c r="H55" s="18"/>
    </row>
    <row r="56" spans="1:8" s="19" customFormat="1" ht="45" customHeight="1" x14ac:dyDescent="0.25">
      <c r="A56" s="14">
        <v>45908</v>
      </c>
      <c r="B56" s="15" t="s">
        <v>70</v>
      </c>
      <c r="C56" s="16">
        <v>15</v>
      </c>
      <c r="D56" s="17">
        <v>5.9</v>
      </c>
      <c r="E56" s="17">
        <f t="shared" si="0"/>
        <v>88.5</v>
      </c>
      <c r="F56" s="16" t="s">
        <v>63</v>
      </c>
      <c r="G56" s="16">
        <v>107920484</v>
      </c>
      <c r="H56" s="18"/>
    </row>
    <row r="57" spans="1:8" s="19" customFormat="1" ht="45" customHeight="1" x14ac:dyDescent="0.25">
      <c r="A57" s="14">
        <v>45908</v>
      </c>
      <c r="B57" s="15" t="s">
        <v>71</v>
      </c>
      <c r="C57" s="16">
        <v>1</v>
      </c>
      <c r="D57" s="17">
        <v>2800</v>
      </c>
      <c r="E57" s="17">
        <f t="shared" si="0"/>
        <v>2800</v>
      </c>
      <c r="F57" s="16" t="s">
        <v>63</v>
      </c>
      <c r="G57" s="16">
        <v>107920484</v>
      </c>
      <c r="H57" s="18"/>
    </row>
    <row r="58" spans="1:8" s="19" customFormat="1" ht="48" customHeight="1" x14ac:dyDescent="0.25">
      <c r="A58" s="14">
        <v>45908</v>
      </c>
      <c r="B58" s="15" t="s">
        <v>72</v>
      </c>
      <c r="C58" s="16">
        <v>4</v>
      </c>
      <c r="D58" s="17">
        <v>950</v>
      </c>
      <c r="E58" s="17">
        <f t="shared" si="0"/>
        <v>3800</v>
      </c>
      <c r="F58" s="16" t="s">
        <v>63</v>
      </c>
      <c r="G58" s="16">
        <v>107920484</v>
      </c>
      <c r="H58" s="18"/>
    </row>
    <row r="59" spans="1:8" s="19" customFormat="1" ht="48" customHeight="1" x14ac:dyDescent="0.25">
      <c r="A59" s="14">
        <v>45910</v>
      </c>
      <c r="B59" s="15" t="s">
        <v>73</v>
      </c>
      <c r="C59" s="16">
        <v>1</v>
      </c>
      <c r="D59" s="17">
        <v>110</v>
      </c>
      <c r="E59" s="17">
        <f t="shared" si="0"/>
        <v>110</v>
      </c>
      <c r="F59" s="16" t="s">
        <v>74</v>
      </c>
      <c r="G59" s="16">
        <v>25369180</v>
      </c>
      <c r="H59" s="18"/>
    </row>
    <row r="60" spans="1:8" s="19" customFormat="1" ht="84.75" customHeight="1" x14ac:dyDescent="0.25">
      <c r="A60" s="14">
        <v>45908</v>
      </c>
      <c r="B60" s="15" t="s">
        <v>75</v>
      </c>
      <c r="C60" s="16">
        <v>24</v>
      </c>
      <c r="D60" s="17">
        <v>155</v>
      </c>
      <c r="E60" s="17">
        <f t="shared" si="0"/>
        <v>3720</v>
      </c>
      <c r="F60" s="16" t="s">
        <v>63</v>
      </c>
      <c r="G60" s="16">
        <v>107920484</v>
      </c>
      <c r="H60" s="18"/>
    </row>
    <row r="61" spans="1:8" s="19" customFormat="1" ht="84.75" customHeight="1" x14ac:dyDescent="0.25">
      <c r="A61" s="14">
        <v>45924</v>
      </c>
      <c r="B61" s="15" t="s">
        <v>76</v>
      </c>
      <c r="C61" s="16">
        <v>1</v>
      </c>
      <c r="D61" s="17">
        <v>3200</v>
      </c>
      <c r="E61" s="17">
        <f t="shared" si="0"/>
        <v>3200</v>
      </c>
      <c r="F61" s="16" t="s">
        <v>63</v>
      </c>
      <c r="G61" s="16">
        <v>107920484</v>
      </c>
      <c r="H61" s="18"/>
    </row>
    <row r="62" spans="1:8" s="19" customFormat="1" ht="84.75" customHeight="1" x14ac:dyDescent="0.25">
      <c r="A62" s="14">
        <v>45924</v>
      </c>
      <c r="B62" s="15" t="s">
        <v>77</v>
      </c>
      <c r="C62" s="16">
        <v>1</v>
      </c>
      <c r="D62" s="17">
        <v>700</v>
      </c>
      <c r="E62" s="17">
        <f t="shared" si="0"/>
        <v>700</v>
      </c>
      <c r="F62" s="16" t="s">
        <v>63</v>
      </c>
      <c r="G62" s="16">
        <v>107920484</v>
      </c>
      <c r="H62" s="18"/>
    </row>
    <row r="63" spans="1:8" s="19" customFormat="1" ht="84.75" customHeight="1" x14ac:dyDescent="0.25">
      <c r="A63" s="14">
        <v>45924</v>
      </c>
      <c r="B63" s="15" t="s">
        <v>78</v>
      </c>
      <c r="C63" s="16">
        <v>1</v>
      </c>
      <c r="D63" s="17">
        <v>6800</v>
      </c>
      <c r="E63" s="17">
        <f t="shared" si="0"/>
        <v>6800</v>
      </c>
      <c r="F63" s="16" t="s">
        <v>63</v>
      </c>
      <c r="G63" s="16">
        <v>107920484</v>
      </c>
      <c r="H63" s="18"/>
    </row>
    <row r="64" spans="1:8" s="19" customFormat="1" ht="116.25" customHeight="1" x14ac:dyDescent="0.25">
      <c r="A64" s="14">
        <v>45908</v>
      </c>
      <c r="B64" s="15" t="s">
        <v>79</v>
      </c>
      <c r="C64" s="16">
        <v>1</v>
      </c>
      <c r="D64" s="17">
        <v>1000</v>
      </c>
      <c r="E64" s="17">
        <f t="shared" si="0"/>
        <v>1000</v>
      </c>
      <c r="F64" s="16" t="s">
        <v>63</v>
      </c>
      <c r="G64" s="16">
        <v>107920484</v>
      </c>
      <c r="H64" s="18"/>
    </row>
    <row r="65" spans="1:55" s="19" customFormat="1" ht="116.25" customHeight="1" x14ac:dyDescent="0.25">
      <c r="A65" s="14">
        <v>45919</v>
      </c>
      <c r="B65" s="15" t="s">
        <v>80</v>
      </c>
      <c r="C65" s="16">
        <v>1</v>
      </c>
      <c r="D65" s="17">
        <v>2350</v>
      </c>
      <c r="E65" s="17">
        <f t="shared" si="0"/>
        <v>2350</v>
      </c>
      <c r="F65" s="16" t="s">
        <v>63</v>
      </c>
      <c r="G65" s="16">
        <v>107920484</v>
      </c>
      <c r="H65" s="18"/>
    </row>
    <row r="66" spans="1:55" s="19" customFormat="1" ht="116.25" customHeight="1" x14ac:dyDescent="0.25">
      <c r="A66" s="14">
        <v>45919</v>
      </c>
      <c r="B66" s="15" t="s">
        <v>81</v>
      </c>
      <c r="C66" s="16">
        <v>1</v>
      </c>
      <c r="D66" s="17">
        <v>4040</v>
      </c>
      <c r="E66" s="17">
        <f t="shared" si="0"/>
        <v>4040</v>
      </c>
      <c r="F66" s="16" t="s">
        <v>63</v>
      </c>
      <c r="G66" s="16">
        <v>107920484</v>
      </c>
      <c r="H66" s="18"/>
    </row>
    <row r="67" spans="1:55" s="19" customFormat="1" ht="122.25" customHeight="1" x14ac:dyDescent="0.25">
      <c r="A67" s="14">
        <v>45908</v>
      </c>
      <c r="B67" s="15" t="s">
        <v>79</v>
      </c>
      <c r="C67" s="16">
        <v>1</v>
      </c>
      <c r="D67" s="17">
        <v>1000</v>
      </c>
      <c r="E67" s="17">
        <f t="shared" si="0"/>
        <v>1000</v>
      </c>
      <c r="F67" s="16" t="s">
        <v>63</v>
      </c>
      <c r="G67" s="16">
        <v>107920484</v>
      </c>
      <c r="H67" s="18"/>
    </row>
    <row r="68" spans="1:55" s="19" customFormat="1" ht="122.25" customHeight="1" x14ac:dyDescent="0.25">
      <c r="A68" s="14">
        <v>45919</v>
      </c>
      <c r="B68" s="15" t="s">
        <v>82</v>
      </c>
      <c r="C68" s="16">
        <v>10</v>
      </c>
      <c r="D68" s="17">
        <v>150</v>
      </c>
      <c r="E68" s="17">
        <f t="shared" si="0"/>
        <v>1500</v>
      </c>
      <c r="F68" s="16" t="s">
        <v>63</v>
      </c>
      <c r="G68" s="16">
        <v>107920484</v>
      </c>
      <c r="H68" s="18"/>
    </row>
    <row r="69" spans="1:55" s="19" customFormat="1" ht="108.75" customHeight="1" x14ac:dyDescent="0.25">
      <c r="A69" s="14">
        <v>45908</v>
      </c>
      <c r="B69" s="15" t="s">
        <v>79</v>
      </c>
      <c r="C69" s="16">
        <v>1</v>
      </c>
      <c r="D69" s="17">
        <v>1000</v>
      </c>
      <c r="E69" s="17">
        <f t="shared" si="0"/>
        <v>1000</v>
      </c>
      <c r="F69" s="16" t="s">
        <v>63</v>
      </c>
      <c r="G69" s="16">
        <v>107920484</v>
      </c>
      <c r="H69" s="18"/>
    </row>
    <row r="70" spans="1:55" s="19" customFormat="1" ht="108.75" customHeight="1" x14ac:dyDescent="0.25">
      <c r="A70" s="14">
        <v>45924</v>
      </c>
      <c r="B70" s="15" t="s">
        <v>83</v>
      </c>
      <c r="C70" s="16">
        <v>1</v>
      </c>
      <c r="D70" s="17">
        <v>21241</v>
      </c>
      <c r="E70" s="17">
        <f t="shared" si="0"/>
        <v>21241</v>
      </c>
      <c r="F70" s="16" t="s">
        <v>84</v>
      </c>
      <c r="G70" s="16">
        <v>18134254</v>
      </c>
      <c r="H70" s="18"/>
    </row>
    <row r="71" spans="1:55" s="19" customFormat="1" ht="210" customHeight="1" x14ac:dyDescent="0.25">
      <c r="A71" s="14">
        <v>45924</v>
      </c>
      <c r="B71" s="15" t="s">
        <v>85</v>
      </c>
      <c r="C71" s="16">
        <v>1</v>
      </c>
      <c r="D71" s="17">
        <v>15000</v>
      </c>
      <c r="E71" s="17">
        <f t="shared" si="0"/>
        <v>15000</v>
      </c>
      <c r="F71" s="16" t="s">
        <v>84</v>
      </c>
      <c r="G71" s="16">
        <v>18134254</v>
      </c>
      <c r="H71" s="18"/>
    </row>
    <row r="72" spans="1:55" s="19" customFormat="1" ht="100.5" customHeight="1" x14ac:dyDescent="0.25">
      <c r="A72" s="14">
        <v>45908</v>
      </c>
      <c r="B72" s="15" t="s">
        <v>86</v>
      </c>
      <c r="C72" s="16">
        <v>1</v>
      </c>
      <c r="D72" s="17">
        <v>2800</v>
      </c>
      <c r="E72" s="17">
        <f>C72*D72</f>
        <v>2800</v>
      </c>
      <c r="F72" s="16" t="s">
        <v>63</v>
      </c>
      <c r="G72" s="16">
        <v>107920484</v>
      </c>
      <c r="H72" s="18"/>
    </row>
    <row r="73" spans="1:55" ht="36.75" customHeight="1" x14ac:dyDescent="0.25">
      <c r="A73" s="22"/>
      <c r="B73" s="23" t="s">
        <v>87</v>
      </c>
      <c r="C73" s="23"/>
      <c r="D73" s="23"/>
      <c r="E73" s="23"/>
      <c r="F73" s="23"/>
      <c r="G73" s="23"/>
      <c r="H73" s="18"/>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row>
    <row r="74" spans="1:55" ht="16.5" customHeight="1" x14ac:dyDescent="0.25">
      <c r="A74" s="22"/>
      <c r="B74" s="24"/>
      <c r="C74" s="24"/>
      <c r="D74" s="24"/>
      <c r="E74" s="24"/>
      <c r="F74" s="24"/>
      <c r="G74" s="24"/>
    </row>
    <row r="75" spans="1:55" ht="16.5" customHeight="1" x14ac:dyDescent="0.25">
      <c r="A75" s="22"/>
      <c r="B75" s="24"/>
      <c r="C75" s="24"/>
      <c r="D75" s="24"/>
      <c r="E75" s="24"/>
      <c r="F75" s="24"/>
      <c r="G75" s="24"/>
    </row>
    <row r="76" spans="1:55" ht="16.5" customHeight="1" x14ac:dyDescent="0.25">
      <c r="A76" s="22"/>
      <c r="B76" s="24"/>
      <c r="C76" s="24"/>
      <c r="D76" s="24"/>
      <c r="E76" s="24"/>
      <c r="F76" s="24"/>
      <c r="G76" s="24"/>
    </row>
    <row r="77" spans="1:55" ht="16.5" customHeight="1" x14ac:dyDescent="0.25">
      <c r="A77" s="25"/>
      <c r="B77" s="26"/>
      <c r="C77" s="26"/>
      <c r="D77" s="26"/>
      <c r="E77" s="26"/>
      <c r="F77" s="26"/>
      <c r="G77" s="26"/>
    </row>
    <row r="78" spans="1:55" ht="16.5" customHeight="1" x14ac:dyDescent="0.25">
      <c r="A78" s="25"/>
      <c r="B78" s="26"/>
      <c r="C78" s="26"/>
      <c r="D78" s="26"/>
      <c r="E78" s="26"/>
      <c r="F78" s="26"/>
      <c r="G78" s="26"/>
    </row>
    <row r="79" spans="1:55" ht="16.5" customHeight="1" x14ac:dyDescent="0.25">
      <c r="A79" s="25"/>
      <c r="B79" s="26"/>
      <c r="C79" s="26"/>
      <c r="D79" s="26"/>
      <c r="E79" s="26"/>
      <c r="F79" s="26"/>
      <c r="G79" s="26"/>
    </row>
    <row r="80" spans="1:55" ht="16.5" customHeight="1" x14ac:dyDescent="0.25">
      <c r="A80" s="25"/>
      <c r="B80" s="26"/>
      <c r="C80" s="26"/>
      <c r="D80" s="26"/>
      <c r="E80" s="26"/>
      <c r="F80" s="26"/>
      <c r="G80" s="26"/>
    </row>
    <row r="81" spans="1:7" ht="16.5" customHeight="1" x14ac:dyDescent="0.25">
      <c r="A81" s="25"/>
      <c r="B81" s="26"/>
      <c r="C81" s="26"/>
      <c r="D81" s="26"/>
      <c r="E81" s="26"/>
      <c r="F81" s="26"/>
      <c r="G81" s="26"/>
    </row>
    <row r="82" spans="1:7" ht="16.5" customHeight="1" x14ac:dyDescent="0.25">
      <c r="A82" s="25"/>
      <c r="B82" s="26"/>
      <c r="C82" s="26"/>
      <c r="D82" s="26"/>
      <c r="E82" s="26"/>
      <c r="F82" s="26"/>
      <c r="G82" s="26"/>
    </row>
    <row r="83" spans="1:7" ht="16.5" customHeight="1" x14ac:dyDescent="0.25">
      <c r="A83" s="25"/>
      <c r="B83" s="26"/>
      <c r="C83" s="26"/>
      <c r="D83" s="26"/>
      <c r="E83" s="26"/>
      <c r="F83" s="26"/>
      <c r="G83" s="26"/>
    </row>
    <row r="84" spans="1:7" ht="16.5" customHeight="1" x14ac:dyDescent="0.25">
      <c r="A84" s="25"/>
      <c r="B84" s="26"/>
      <c r="C84" s="26"/>
      <c r="D84" s="26"/>
      <c r="E84" s="26"/>
      <c r="F84" s="26"/>
      <c r="G84" s="26"/>
    </row>
    <row r="85" spans="1:7" ht="16.5" customHeight="1" x14ac:dyDescent="0.25">
      <c r="A85" s="25"/>
      <c r="B85" s="26"/>
      <c r="C85" s="26"/>
      <c r="D85" s="26"/>
      <c r="E85" s="26"/>
      <c r="F85" s="26"/>
      <c r="G85" s="26"/>
    </row>
    <row r="86" spans="1:7" ht="16.5" customHeight="1" x14ac:dyDescent="0.25">
      <c r="A86" s="25"/>
      <c r="B86" s="26"/>
      <c r="C86" s="26"/>
      <c r="D86" s="26"/>
      <c r="E86" s="26"/>
      <c r="F86" s="26"/>
      <c r="G86" s="26"/>
    </row>
    <row r="87" spans="1:7" ht="16.5" customHeight="1" x14ac:dyDescent="0.25">
      <c r="A87" s="25"/>
      <c r="B87" s="26"/>
      <c r="C87" s="26"/>
      <c r="D87" s="26"/>
      <c r="E87" s="26"/>
      <c r="F87" s="26"/>
      <c r="G87" s="26"/>
    </row>
    <row r="88" spans="1:7" ht="16.5" customHeight="1" x14ac:dyDescent="0.25">
      <c r="A88" s="25"/>
      <c r="B88" s="26"/>
      <c r="C88" s="26"/>
      <c r="D88" s="26"/>
      <c r="E88" s="26"/>
      <c r="F88" s="26"/>
      <c r="G88" s="26"/>
    </row>
    <row r="89" spans="1:7" ht="16.5" customHeight="1" x14ac:dyDescent="0.25">
      <c r="A89" s="25"/>
      <c r="B89" s="26"/>
      <c r="C89" s="26"/>
      <c r="D89" s="26"/>
      <c r="E89" s="26"/>
      <c r="F89" s="26"/>
      <c r="G89" s="26"/>
    </row>
    <row r="90" spans="1:7" ht="16.5" customHeight="1" x14ac:dyDescent="0.25">
      <c r="A90" s="25"/>
      <c r="B90" s="26"/>
      <c r="C90" s="26"/>
      <c r="D90" s="26"/>
      <c r="E90" s="26"/>
      <c r="F90" s="26"/>
      <c r="G90" s="26"/>
    </row>
    <row r="91" spans="1:7" ht="15" customHeight="1" x14ac:dyDescent="0.25">
      <c r="B91" s="26"/>
      <c r="C91" s="26"/>
      <c r="D91" s="26"/>
      <c r="E91" s="26"/>
      <c r="F91" s="26"/>
      <c r="G91" s="26"/>
    </row>
  </sheetData>
  <mergeCells count="10">
    <mergeCell ref="A7:G7"/>
    <mergeCell ref="A8:G8"/>
    <mergeCell ref="A10:G10"/>
    <mergeCell ref="B73:G73"/>
    <mergeCell ref="A1:G1"/>
    <mergeCell ref="A2:G2"/>
    <mergeCell ref="A3:G3"/>
    <mergeCell ref="A4:G4"/>
    <mergeCell ref="A5:G5"/>
    <mergeCell ref="A6:G6"/>
  </mergeCells>
  <conditionalFormatting sqref="F12:G72">
    <cfRule type="cellIs" dxfId="0" priority="1" operator="equal">
      <formula>50800500.5</formula>
    </cfRule>
  </conditionalFormatting>
  <printOptions horizontalCentered="1"/>
  <pageMargins left="0.19685039370078741" right="0.19685039370078741" top="0.39370078740157483" bottom="0.39370078740157483" header="0.31496062992125984" footer="0.31496062992125984"/>
  <pageSetup orientation="landscape"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Información Pública</dc:creator>
  <cp:lastModifiedBy>Información Pública</cp:lastModifiedBy>
  <dcterms:created xsi:type="dcterms:W3CDTF">2025-10-23T21:03:33Z</dcterms:created>
  <dcterms:modified xsi:type="dcterms:W3CDTF">2025-10-23T21:04:07Z</dcterms:modified>
</cp:coreProperties>
</file>