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JULIO 2025/"/>
    </mc:Choice>
  </mc:AlternateContent>
  <xr:revisionPtr revIDLastSave="18" documentId="13_ncr:1_{121E281B-9FB6-44FD-B174-A1999B2F30F6}" xr6:coauthVersionLast="47" xr6:coauthVersionMax="47" xr10:uidLastSave="{6C257460-CE43-4042-B7CB-D263E3182916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27" i="1"/>
  <c r="A28" i="1" s="1"/>
  <c r="A29" i="1" s="1"/>
  <c r="A30" i="1" s="1"/>
  <c r="A31" i="1" s="1"/>
  <c r="A24" i="1"/>
  <c r="A25" i="1"/>
  <c r="A26" i="1"/>
  <c r="A19" i="1"/>
  <c r="A20" i="1"/>
  <c r="A21" i="1" s="1"/>
  <c r="A22" i="1" s="1"/>
  <c r="A23" i="1" s="1"/>
  <c r="A15" i="1"/>
  <c r="A16" i="1"/>
  <c r="A17" i="1"/>
  <c r="A18" i="1" s="1"/>
  <c r="A14" i="1"/>
  <c r="F40" i="1"/>
  <c r="F41" i="1" s="1"/>
  <c r="F42" i="1" s="1"/>
  <c r="F43" i="1" s="1"/>
  <c r="F44" i="1" s="1"/>
  <c r="E40" i="1"/>
  <c r="E41" i="1"/>
  <c r="E42" i="1"/>
  <c r="E43" i="1"/>
  <c r="E44" i="1" s="1"/>
  <c r="A40" i="1"/>
  <c r="A41" i="1"/>
  <c r="A42" i="1" s="1"/>
  <c r="A43" i="1" s="1"/>
  <c r="A44" i="1" s="1"/>
  <c r="A45" i="1" s="1"/>
  <c r="A46" i="1" s="1"/>
  <c r="D43" i="1"/>
  <c r="D44" i="1"/>
  <c r="D45" i="1"/>
  <c r="D40" i="1"/>
  <c r="D41" i="1"/>
  <c r="D42" i="1" s="1"/>
  <c r="A39" i="1"/>
  <c r="H39" i="1"/>
  <c r="H40" i="1"/>
  <c r="H41" i="1"/>
  <c r="H42" i="1"/>
  <c r="H43" i="1"/>
  <c r="H44" i="1"/>
  <c r="H45" i="1"/>
  <c r="H46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H38" i="1"/>
  <c r="C26" i="1"/>
  <c r="C27" i="1" s="1"/>
  <c r="C28" i="1" s="1"/>
  <c r="C29" i="1" s="1"/>
  <c r="C30" i="1" s="1"/>
  <c r="C31" i="1" s="1"/>
  <c r="C32" i="1" s="1"/>
  <c r="C33" i="1" s="1"/>
  <c r="C34" i="1" s="1"/>
  <c r="C23" i="1"/>
  <c r="H17" i="1"/>
  <c r="F14" i="1"/>
  <c r="F15" i="1" s="1"/>
  <c r="F16" i="1" s="1"/>
  <c r="F17" i="1" s="1"/>
  <c r="F19" i="1" s="1"/>
  <c r="F21" i="1" s="1"/>
  <c r="F23" i="1" s="1"/>
  <c r="F25" i="1" s="1"/>
  <c r="F27" i="1" s="1"/>
  <c r="F29" i="1" s="1"/>
  <c r="F31" i="1" s="1"/>
  <c r="F33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D27" i="1" s="1"/>
  <c r="D29" i="1" s="1"/>
  <c r="D31" i="1" s="1"/>
  <c r="D33" i="1" s="1"/>
  <c r="I39" i="1" l="1"/>
  <c r="E18" i="1"/>
  <c r="E20" i="1" s="1"/>
  <c r="E22" i="1" s="1"/>
  <c r="E24" i="1" s="1"/>
  <c r="E26" i="1" s="1"/>
  <c r="E28" i="1" s="1"/>
  <c r="E30" i="1" s="1"/>
  <c r="E32" i="1" s="1"/>
  <c r="E34" i="1" s="1"/>
  <c r="E19" i="1"/>
  <c r="F18" i="1"/>
  <c r="F20" i="1" s="1"/>
  <c r="F22" i="1" s="1"/>
  <c r="F24" i="1" s="1"/>
  <c r="F26" i="1" s="1"/>
  <c r="F28" i="1" s="1"/>
  <c r="F30" i="1" s="1"/>
  <c r="F32" i="1" s="1"/>
  <c r="F34" i="1" s="1"/>
  <c r="H18" i="1"/>
  <c r="H20" i="1" s="1"/>
  <c r="H22" i="1" s="1"/>
  <c r="H19" i="1"/>
  <c r="H21" i="1" s="1"/>
  <c r="H23" i="1" s="1"/>
  <c r="D18" i="1"/>
  <c r="D20" i="1" s="1"/>
  <c r="D22" i="1" s="1"/>
  <c r="D24" i="1" s="1"/>
  <c r="D26" i="1" s="1"/>
  <c r="D28" i="1" s="1"/>
  <c r="D30" i="1" s="1"/>
  <c r="D32" i="1" s="1"/>
  <c r="D34" i="1" s="1"/>
  <c r="F38" i="1" l="1"/>
  <c r="D38" i="1"/>
  <c r="D39" i="1" s="1"/>
  <c r="E38" i="1"/>
  <c r="E21" i="1"/>
  <c r="E23" i="1" s="1"/>
  <c r="E25" i="1" s="1"/>
  <c r="E27" i="1" s="1"/>
  <c r="E29" i="1" s="1"/>
  <c r="E31" i="1" s="1"/>
  <c r="E33" i="1" s="1"/>
  <c r="I19" i="1"/>
  <c r="F39" i="1" l="1"/>
  <c r="F45" i="1"/>
  <c r="E45" i="1"/>
  <c r="E39" i="1"/>
  <c r="D46" i="1"/>
  <c r="I21" i="1"/>
  <c r="E46" i="1" l="1"/>
  <c r="F46" i="1"/>
  <c r="I40" i="1"/>
  <c r="I22" i="1"/>
  <c r="I44" i="1" l="1"/>
  <c r="H24" i="1"/>
  <c r="H25" i="1" s="1"/>
  <c r="I23" i="1"/>
  <c r="I25" i="1" l="1"/>
  <c r="H26" i="1"/>
  <c r="I45" i="1"/>
  <c r="I46" i="1"/>
  <c r="I24" i="1"/>
  <c r="H27" i="1" l="1"/>
  <c r="I26" i="1"/>
  <c r="I41" i="1"/>
  <c r="I27" i="1" l="1"/>
  <c r="H28" i="1"/>
  <c r="I42" i="1"/>
  <c r="I43" i="1"/>
  <c r="H29" i="1" l="1"/>
  <c r="I28" i="1"/>
  <c r="I29" i="1" l="1"/>
  <c r="H30" i="1"/>
  <c r="I30" i="1" l="1"/>
  <c r="H31" i="1"/>
  <c r="I31" i="1" l="1"/>
  <c r="H32" i="1"/>
  <c r="I32" i="1" l="1"/>
  <c r="H33" i="1"/>
  <c r="I33" i="1" l="1"/>
  <c r="H34" i="1"/>
  <c r="I34" i="1" s="1"/>
</calcChain>
</file>

<file path=xl/sharedStrings.xml><?xml version="1.0" encoding="utf-8"?>
<sst xmlns="http://schemas.openxmlformats.org/spreadsheetml/2006/main" count="115" uniqueCount="88">
  <si>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</si>
  <si>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</si>
  <si>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</si>
  <si>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</si>
  <si>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</si>
  <si>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</si>
  <si>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</si>
  <si>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</si>
  <si>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</si>
  <si>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</si>
  <si>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</si>
  <si>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</si>
  <si>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</si>
  <si>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</si>
  <si>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</si>
  <si>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</si>
  <si>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</si>
  <si>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</si>
  <si>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</si>
  <si>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</si>
  <si>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</si>
  <si>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</si>
  <si>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</si>
  <si>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</si>
  <si>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</si>
  <si>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</si>
  <si>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</si>
  <si>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</si>
  <si>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</si>
  <si>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</si>
  <si>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</si>
  <si>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</si>
  <si>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</si>
  <si>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</si>
  <si>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</si>
  <si>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</si>
  <si>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</si>
  <si>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</si>
  <si>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</si>
  <si>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</si>
  <si>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</si>
  <si>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</si>
  <si>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</si>
  <si>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</si>
  <si>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</si>
  <si>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</si>
  <si>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</si>
  <si>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</si>
  <si>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</si>
  <si>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</si>
  <si>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</si>
  <si>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</si>
  <si>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</si>
  <si>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</si>
  <si>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</si>
  <si>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Baldomero Yapan Pérez </t>
  </si>
  <si>
    <t xml:space="preserve">Byron Danilo García Marroquín </t>
  </si>
  <si>
    <t xml:space="preserve">Carlos Manuel Otoy Pelen </t>
  </si>
  <si>
    <t>Humberto Pio Mixtun</t>
  </si>
  <si>
    <t xml:space="preserve">Manuel Antonio Palencia Vega </t>
  </si>
  <si>
    <t>Marco Tulio García Marroquín</t>
  </si>
  <si>
    <t>David Carmona Hernández</t>
  </si>
  <si>
    <t xml:space="preserve">Elvis Antonio Godínez Martínez 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</si>
  <si>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</si>
  <si>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</si>
  <si>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</si>
  <si>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</si>
  <si>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</si>
  <si>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</si>
  <si>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A.M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</si>
  <si>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</si>
  <si>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</si>
  <si>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</si>
  <si>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</si>
  <si>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</si>
  <si>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</si>
  <si>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</si>
  <si>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>Asistente Asesoría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</si>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</sst>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6"/>
  <sheetViews>
    <sheetView tabSelected="1" zoomScaleNormal="100" workbookViewId="0">
      <selection activeCell="L11" sqref="L11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44"/>
      <c r="B1" s="44"/>
      <c r="C1" s="44"/>
      <c r="D1" s="44"/>
      <c r="E1" s="44"/>
      <c r="F1" s="44"/>
      <c r="G1" s="44"/>
      <c r="H1" s="44"/>
      <c r="I1" s="44"/>
    </row>
    <row r="2" spans="1:10" ht="15.75" x14ac:dyDescent="0.25">
      <c r="A2" s="31" t="s">
        <v>0</v>
      </c>
      <c r="B2" s="31"/>
      <c r="C2" s="32" t="s">
        <v>1</v>
      </c>
      <c r="D2" s="33"/>
      <c r="E2" s="33"/>
      <c r="F2" s="33"/>
      <c r="G2" s="33"/>
      <c r="H2" s="33"/>
      <c r="I2" s="34"/>
    </row>
    <row r="3" spans="1:10" ht="15.75" x14ac:dyDescent="0.25">
      <c r="A3" s="31" t="s">
        <v>2</v>
      </c>
      <c r="B3" s="31"/>
      <c r="C3" s="32" t="s">
        <v>3</v>
      </c>
      <c r="D3" s="33"/>
      <c r="E3" s="33"/>
      <c r="F3" s="33"/>
      <c r="G3" s="33"/>
      <c r="H3" s="33"/>
      <c r="I3" s="34"/>
    </row>
    <row r="4" spans="1:10" ht="15.75" customHeight="1" x14ac:dyDescent="0.25">
      <c r="A4" s="40" t="s">
        <v>4</v>
      </c>
      <c r="B4" s="40"/>
      <c r="C4" s="41" t="s">
        <v>76</v>
      </c>
      <c r="D4" s="42"/>
      <c r="E4" s="42"/>
      <c r="F4" s="42"/>
      <c r="G4" s="42"/>
      <c r="H4" s="42"/>
      <c r="I4" s="43"/>
    </row>
    <row r="5" spans="1:10" ht="15.75" x14ac:dyDescent="0.25">
      <c r="A5" s="31" t="s">
        <v>5</v>
      </c>
      <c r="B5" s="31"/>
      <c r="C5" s="32" t="s">
        <v>6</v>
      </c>
      <c r="D5" s="33"/>
      <c r="E5" s="33"/>
      <c r="F5" s="33"/>
      <c r="G5" s="33"/>
      <c r="H5" s="33"/>
      <c r="I5" s="34"/>
    </row>
    <row r="6" spans="1:10" ht="15.75" x14ac:dyDescent="0.25">
      <c r="A6" s="31" t="s">
        <v>7</v>
      </c>
      <c r="B6" s="31"/>
      <c r="C6" s="32" t="s">
        <v>8</v>
      </c>
      <c r="D6" s="33"/>
      <c r="E6" s="33"/>
      <c r="F6" s="33"/>
      <c r="G6" s="33"/>
      <c r="H6" s="33"/>
      <c r="I6" s="34"/>
    </row>
    <row r="7" spans="1:10" ht="15.75" x14ac:dyDescent="0.25">
      <c r="A7" s="31" t="s">
        <v>9</v>
      </c>
      <c r="B7" s="31"/>
      <c r="C7" s="32" t="s">
        <v>10</v>
      </c>
      <c r="D7" s="33"/>
      <c r="E7" s="33"/>
      <c r="F7" s="33"/>
      <c r="G7" s="33"/>
      <c r="H7" s="33"/>
      <c r="I7" s="34"/>
    </row>
    <row r="8" spans="1:10" ht="15.75" x14ac:dyDescent="0.25">
      <c r="A8" s="31" t="s">
        <v>11</v>
      </c>
      <c r="B8" s="31"/>
      <c r="C8" s="35">
        <v>45868</v>
      </c>
      <c r="D8" s="33"/>
      <c r="E8" s="33"/>
      <c r="F8" s="33"/>
      <c r="G8" s="33"/>
      <c r="H8" s="33"/>
      <c r="I8" s="34"/>
    </row>
    <row r="9" spans="1:10" ht="15.75" x14ac:dyDescent="0.25">
      <c r="A9" s="31" t="s">
        <v>12</v>
      </c>
      <c r="B9" s="31"/>
      <c r="C9" s="36" t="s">
        <v>87</v>
      </c>
      <c r="D9" s="37"/>
      <c r="E9" s="37"/>
      <c r="F9" s="37"/>
      <c r="G9" s="37"/>
      <c r="H9" s="37"/>
      <c r="I9" s="38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39" t="s">
        <v>13</v>
      </c>
      <c r="B11" s="39"/>
      <c r="C11" s="39"/>
      <c r="D11" s="39"/>
      <c r="E11" s="39"/>
      <c r="F11" s="39"/>
      <c r="G11" s="39"/>
      <c r="H11" s="39"/>
      <c r="I11" s="39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8" t="s">
        <v>78</v>
      </c>
      <c r="C13" s="9" t="s">
        <v>85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9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34" si="1">A14+1</f>
        <v>3</v>
      </c>
      <c r="B15" s="9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9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9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8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72</v>
      </c>
    </row>
    <row r="19" spans="1:9" ht="47.25" x14ac:dyDescent="0.25">
      <c r="A19" s="7">
        <f>A18+1</f>
        <v>7</v>
      </c>
      <c r="B19" s="1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9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74</v>
      </c>
    </row>
    <row r="21" spans="1:9" ht="47.25" x14ac:dyDescent="0.25">
      <c r="A21" s="7">
        <f t="shared" si="1"/>
        <v>9</v>
      </c>
      <c r="B21" s="9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9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9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9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9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34" si="8">H25</f>
        <v>N/A</v>
      </c>
    </row>
    <row r="26" spans="1:9" ht="47.25" x14ac:dyDescent="0.25">
      <c r="A26" s="7">
        <f t="shared" si="1"/>
        <v>14</v>
      </c>
      <c r="B26" s="27" t="s">
        <v>55</v>
      </c>
      <c r="C26" s="9" t="str">
        <f t="shared" ref="C26:C34" si="9">C25</f>
        <v>Musico de Linea</v>
      </c>
      <c r="D26" s="9" t="str">
        <f t="shared" ref="D26:F26" si="10">D24</f>
        <v>Gobernación Departamental de Escuintla</v>
      </c>
      <c r="E26" s="9" t="str">
        <f t="shared" si="10"/>
        <v>9 calle 3-40 zona 1, Ciudad de Escuintla.</v>
      </c>
      <c r="F26" s="9" t="str">
        <f t="shared" si="10"/>
        <v>7888-0165
7889-9349
7888-0225</v>
      </c>
      <c r="G26" s="9" t="str">
        <f t="shared" ref="G26:H26" si="11">G25</f>
        <v>N/A</v>
      </c>
      <c r="H26" s="9" t="str">
        <f t="shared" si="11"/>
        <v>N/A</v>
      </c>
      <c r="I26" s="16" t="str">
        <f t="shared" si="8"/>
        <v>N/A</v>
      </c>
    </row>
    <row r="27" spans="1:9" ht="47.25" x14ac:dyDescent="0.25">
      <c r="A27" s="7">
        <f>A26+1</f>
        <v>15</v>
      </c>
      <c r="B27" s="9" t="s">
        <v>56</v>
      </c>
      <c r="C27" s="9" t="str">
        <f t="shared" si="9"/>
        <v>Musico de Linea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8"/>
        <v>N/A</v>
      </c>
    </row>
    <row r="28" spans="1:9" ht="47.25" x14ac:dyDescent="0.25">
      <c r="A28" s="7">
        <f t="shared" si="1"/>
        <v>16</v>
      </c>
      <c r="B28" s="9" t="s">
        <v>57</v>
      </c>
      <c r="C28" s="9" t="str">
        <f t="shared" si="9"/>
        <v>Musico de Linea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8"/>
        <v>N/A</v>
      </c>
    </row>
    <row r="29" spans="1:9" ht="47.25" x14ac:dyDescent="0.25">
      <c r="A29" s="7">
        <f t="shared" si="1"/>
        <v>17</v>
      </c>
      <c r="B29" s="9" t="s">
        <v>58</v>
      </c>
      <c r="C29" s="9" t="str">
        <f t="shared" si="9"/>
        <v>Musico de Linea</v>
      </c>
      <c r="D29" s="9" t="str">
        <f t="shared" ref="D29:F29" si="16">D27</f>
        <v>Gobernación Departamental de Escuintla</v>
      </c>
      <c r="E29" s="9" t="str">
        <f t="shared" si="16"/>
        <v>9 calle 3-40 zona 1, Ciudad de Escuintla.</v>
      </c>
      <c r="F29" s="9" t="str">
        <f t="shared" si="16"/>
        <v>7888-0165
7889-9349
7888-0225</v>
      </c>
      <c r="G29" s="9" t="str">
        <f t="shared" ref="G29:H29" si="17">G28</f>
        <v>N/A</v>
      </c>
      <c r="H29" s="9" t="str">
        <f t="shared" si="17"/>
        <v>N/A</v>
      </c>
      <c r="I29" s="16" t="str">
        <f t="shared" si="8"/>
        <v>N/A</v>
      </c>
    </row>
    <row r="30" spans="1:9" ht="47.25" x14ac:dyDescent="0.25">
      <c r="A30" s="7">
        <f t="shared" si="1"/>
        <v>18</v>
      </c>
      <c r="B30" s="9" t="s">
        <v>59</v>
      </c>
      <c r="C30" s="9" t="str">
        <f t="shared" si="9"/>
        <v>Musico de Linea</v>
      </c>
      <c r="D30" s="9" t="str">
        <f t="shared" ref="D30:F30" si="18">D28</f>
        <v>Gobernación Departamental de Escuintla</v>
      </c>
      <c r="E30" s="9" t="str">
        <f t="shared" si="18"/>
        <v>9 calle 3-40 zona 1, Ciudad de Escuintla.</v>
      </c>
      <c r="F30" s="9" t="str">
        <f t="shared" si="18"/>
        <v>7888-0165
7889-9349
7888-0225</v>
      </c>
      <c r="G30" s="9" t="str">
        <f t="shared" ref="G30:H30" si="19">G29</f>
        <v>N/A</v>
      </c>
      <c r="H30" s="9" t="str">
        <f t="shared" si="19"/>
        <v>N/A</v>
      </c>
      <c r="I30" s="16" t="str">
        <f t="shared" si="8"/>
        <v>N/A</v>
      </c>
    </row>
    <row r="31" spans="1:9" ht="47.25" x14ac:dyDescent="0.25">
      <c r="A31" s="7">
        <f t="shared" si="1"/>
        <v>19</v>
      </c>
      <c r="B31" s="8" t="s">
        <v>60</v>
      </c>
      <c r="C31" s="9" t="str">
        <f t="shared" si="9"/>
        <v>Musico de Linea</v>
      </c>
      <c r="D31" s="9" t="str">
        <f t="shared" ref="D31:F31" si="20">D29</f>
        <v>Gobernación Departamental de Escuintla</v>
      </c>
      <c r="E31" s="9" t="str">
        <f t="shared" si="20"/>
        <v>9 calle 3-40 zona 1, Ciudad de Escuintla.</v>
      </c>
      <c r="F31" s="9" t="str">
        <f t="shared" si="20"/>
        <v>7888-0165
7889-9349
7888-0225</v>
      </c>
      <c r="G31" s="9" t="str">
        <f t="shared" ref="G31:H31" si="21">G30</f>
        <v>N/A</v>
      </c>
      <c r="H31" s="9" t="str">
        <f t="shared" si="21"/>
        <v>N/A</v>
      </c>
      <c r="I31" s="16" t="str">
        <f t="shared" si="8"/>
        <v>N/A</v>
      </c>
    </row>
    <row r="32" spans="1:9" ht="47.25" x14ac:dyDescent="0.25">
      <c r="A32" s="7">
        <f>A31+1</f>
        <v>20</v>
      </c>
      <c r="B32" s="8" t="s">
        <v>61</v>
      </c>
      <c r="C32" s="9" t="str">
        <f t="shared" si="9"/>
        <v>Musico de Linea</v>
      </c>
      <c r="D32" s="9" t="str">
        <f t="shared" ref="D32:F32" si="22">D30</f>
        <v>Gobernación Departamental de Escuintla</v>
      </c>
      <c r="E32" s="9" t="str">
        <f t="shared" si="22"/>
        <v>9 calle 3-40 zona 1, Ciudad de Escuintla.</v>
      </c>
      <c r="F32" s="9" t="str">
        <f t="shared" si="22"/>
        <v>7888-0165
7889-9349
7888-0225</v>
      </c>
      <c r="G32" s="9" t="str">
        <f t="shared" ref="G32:H32" si="23">G31</f>
        <v>N/A</v>
      </c>
      <c r="H32" s="9" t="str">
        <f t="shared" si="23"/>
        <v>N/A</v>
      </c>
      <c r="I32" s="16" t="str">
        <f t="shared" si="8"/>
        <v>N/A</v>
      </c>
    </row>
    <row r="33" spans="1:9" ht="47.25" x14ac:dyDescent="0.25">
      <c r="A33" s="7">
        <f t="shared" si="1"/>
        <v>21</v>
      </c>
      <c r="B33" s="8" t="s">
        <v>62</v>
      </c>
      <c r="C33" s="9" t="str">
        <f t="shared" si="9"/>
        <v>Musico de Linea</v>
      </c>
      <c r="D33" s="9" t="str">
        <f t="shared" ref="D33:F33" si="24">D31</f>
        <v>Gobernación Departamental de Escuintla</v>
      </c>
      <c r="E33" s="9" t="str">
        <f t="shared" si="24"/>
        <v>9 calle 3-40 zona 1, Ciudad de Escuintla.</v>
      </c>
      <c r="F33" s="9" t="str">
        <f t="shared" si="24"/>
        <v>7888-0165
7889-9349
7888-0225</v>
      </c>
      <c r="G33" s="9" t="str">
        <f t="shared" ref="G33:H33" si="25">G32</f>
        <v>N/A</v>
      </c>
      <c r="H33" s="9" t="str">
        <f t="shared" si="25"/>
        <v>N/A</v>
      </c>
      <c r="I33" s="16" t="str">
        <f t="shared" si="8"/>
        <v>N/A</v>
      </c>
    </row>
    <row r="34" spans="1:9" ht="48" thickBot="1" x14ac:dyDescent="0.3">
      <c r="A34" s="7">
        <f t="shared" si="1"/>
        <v>22</v>
      </c>
      <c r="B34" s="17" t="s">
        <v>63</v>
      </c>
      <c r="C34" s="9" t="str">
        <f t="shared" si="9"/>
        <v>Musico de Linea</v>
      </c>
      <c r="D34" s="9" t="str">
        <f t="shared" ref="D34:F34" si="26">D32</f>
        <v>Gobernación Departamental de Escuintla</v>
      </c>
      <c r="E34" s="9" t="str">
        <f t="shared" si="26"/>
        <v>9 calle 3-40 zona 1, Ciudad de Escuintla.</v>
      </c>
      <c r="F34" s="9" t="str">
        <f t="shared" si="26"/>
        <v>7888-0165
7889-9349
7888-0225</v>
      </c>
      <c r="G34" s="9" t="str">
        <f t="shared" ref="G34:H34" si="27">G33</f>
        <v>N/A</v>
      </c>
      <c r="H34" s="9" t="str">
        <f t="shared" si="27"/>
        <v>N/A</v>
      </c>
      <c r="I34" s="16" t="str">
        <f t="shared" si="8"/>
        <v>N/A</v>
      </c>
    </row>
    <row r="35" spans="1:9" x14ac:dyDescent="0.25">
      <c r="A35" s="28" t="s">
        <v>86</v>
      </c>
      <c r="B35" s="29"/>
      <c r="C35" s="29"/>
      <c r="D35" s="29"/>
      <c r="E35" s="29"/>
      <c r="F35" s="29"/>
      <c r="G35" s="29"/>
      <c r="H35" s="29"/>
      <c r="I35" s="29"/>
    </row>
    <row r="36" spans="1:9" ht="15.75" thickBot="1" x14ac:dyDescent="0.3">
      <c r="A36" s="30"/>
      <c r="B36" s="30"/>
      <c r="C36" s="30"/>
      <c r="D36" s="30"/>
      <c r="E36" s="30"/>
      <c r="F36" s="30"/>
      <c r="G36" s="30"/>
      <c r="H36" s="30"/>
      <c r="I36" s="30"/>
    </row>
    <row r="37" spans="1:9" ht="30" x14ac:dyDescent="0.25">
      <c r="A37" s="18" t="s">
        <v>14</v>
      </c>
      <c r="B37" s="19" t="s">
        <v>15</v>
      </c>
      <c r="C37" s="20" t="s">
        <v>16</v>
      </c>
      <c r="D37" s="20" t="s">
        <v>17</v>
      </c>
      <c r="E37" s="21" t="s">
        <v>18</v>
      </c>
      <c r="F37" s="21" t="s">
        <v>19</v>
      </c>
      <c r="G37" s="20" t="s">
        <v>20</v>
      </c>
      <c r="H37" s="21" t="s">
        <v>21</v>
      </c>
      <c r="I37" s="22" t="s">
        <v>22</v>
      </c>
    </row>
    <row r="38" spans="1:9" ht="47.25" x14ac:dyDescent="0.25">
      <c r="A38" s="9">
        <v>1</v>
      </c>
      <c r="B38" s="8" t="s">
        <v>73</v>
      </c>
      <c r="C38" s="9" t="s">
        <v>65</v>
      </c>
      <c r="D38" s="9" t="str">
        <f>D34</f>
        <v>Gobernación Departamental de Escuintla</v>
      </c>
      <c r="E38" s="9" t="str">
        <f>E34</f>
        <v>9 calle 3-40 zona 1, Ciudad de Escuintla.</v>
      </c>
      <c r="F38" s="9" t="str">
        <f>F34</f>
        <v>7888-0165
7889-9349
7888-0225</v>
      </c>
      <c r="G38" s="9" t="s">
        <v>32</v>
      </c>
      <c r="H38" s="9" t="str">
        <f>G38</f>
        <v>N/A</v>
      </c>
      <c r="I38" s="25" t="s">
        <v>75</v>
      </c>
    </row>
    <row r="39" spans="1:9" ht="47.25" customHeight="1" x14ac:dyDescent="0.25">
      <c r="A39" s="23">
        <f>A38+1</f>
        <v>2</v>
      </c>
      <c r="B39" s="9" t="s">
        <v>84</v>
      </c>
      <c r="C39" s="23" t="s">
        <v>68</v>
      </c>
      <c r="D39" s="9" t="str">
        <f>D38</f>
        <v>Gobernación Departamental de Escuintla</v>
      </c>
      <c r="E39" s="9" t="str">
        <f>E38</f>
        <v>9 calle 3-40 zona 1, Ciudad de Escuintla.</v>
      </c>
      <c r="F39" s="9" t="str">
        <f>F38</f>
        <v>7888-0165
7889-9349
7888-0225</v>
      </c>
      <c r="G39" s="9" t="s">
        <v>32</v>
      </c>
      <c r="H39" s="9" t="str">
        <f t="shared" ref="H39:H46" si="28">G39</f>
        <v>N/A</v>
      </c>
      <c r="I39" s="24" t="str">
        <f t="shared" ref="I39:I41" si="29">H39</f>
        <v>N/A</v>
      </c>
    </row>
    <row r="40" spans="1:9" ht="54" customHeight="1" x14ac:dyDescent="0.25">
      <c r="A40" s="23">
        <f t="shared" ref="A40:A46" si="30">A39+1</f>
        <v>3</v>
      </c>
      <c r="B40" s="8" t="s">
        <v>79</v>
      </c>
      <c r="C40" s="23" t="s">
        <v>69</v>
      </c>
      <c r="D40" s="9" t="str">
        <f t="shared" ref="D40:D45" si="31">D39</f>
        <v>Gobernación Departamental de Escuintla</v>
      </c>
      <c r="E40" s="9" t="str">
        <f t="shared" ref="E40:E44" si="32">E39</f>
        <v>9 calle 3-40 zona 1, Ciudad de Escuintla.</v>
      </c>
      <c r="F40" s="9" t="str">
        <f t="shared" ref="F40:F44" si="33">F39</f>
        <v>7888-0165
7889-9349
7888-0225</v>
      </c>
      <c r="G40" s="9" t="s">
        <v>32</v>
      </c>
      <c r="H40" s="9" t="str">
        <f t="shared" si="28"/>
        <v>N/A</v>
      </c>
      <c r="I40" s="24" t="str">
        <f t="shared" si="29"/>
        <v>N/A</v>
      </c>
    </row>
    <row r="41" spans="1:9" ht="54" customHeight="1" x14ac:dyDescent="0.25">
      <c r="A41" s="23">
        <f t="shared" si="30"/>
        <v>4</v>
      </c>
      <c r="B41" s="8" t="s">
        <v>66</v>
      </c>
      <c r="C41" s="23" t="s">
        <v>70</v>
      </c>
      <c r="D41" s="9" t="str">
        <f t="shared" si="31"/>
        <v>Gobernación Departamental de Escuintla</v>
      </c>
      <c r="E41" s="9" t="str">
        <f t="shared" si="32"/>
        <v>9 calle 3-40 zona 1, Ciudad de Escuintla.</v>
      </c>
      <c r="F41" s="9" t="str">
        <f t="shared" si="33"/>
        <v>7888-0165
7889-9349
7888-0225</v>
      </c>
      <c r="G41" s="9" t="s">
        <v>32</v>
      </c>
      <c r="H41" s="9" t="str">
        <f t="shared" si="28"/>
        <v>N/A</v>
      </c>
      <c r="I41" s="24" t="str">
        <f t="shared" si="29"/>
        <v>N/A</v>
      </c>
    </row>
    <row r="42" spans="1:9" ht="44.25" customHeight="1" x14ac:dyDescent="0.25">
      <c r="A42" s="23">
        <f t="shared" si="30"/>
        <v>5</v>
      </c>
      <c r="B42" s="8" t="s">
        <v>67</v>
      </c>
      <c r="C42" s="23" t="s">
        <v>71</v>
      </c>
      <c r="D42" s="9" t="str">
        <f t="shared" si="31"/>
        <v>Gobernación Departamental de Escuintla</v>
      </c>
      <c r="E42" s="9" t="str">
        <f t="shared" si="32"/>
        <v>9 calle 3-40 zona 1, Ciudad de Escuintla.</v>
      </c>
      <c r="F42" s="9" t="str">
        <f t="shared" si="33"/>
        <v>7888-0165
7889-9349
7888-0225</v>
      </c>
      <c r="G42" s="9" t="s">
        <v>32</v>
      </c>
      <c r="H42" s="9" t="str">
        <f t="shared" si="28"/>
        <v>N/A</v>
      </c>
      <c r="I42" s="24" t="str">
        <f>H42</f>
        <v>N/A</v>
      </c>
    </row>
    <row r="43" spans="1:9" ht="47.25" customHeight="1" x14ac:dyDescent="0.25">
      <c r="A43" s="23">
        <f t="shared" si="30"/>
        <v>6</v>
      </c>
      <c r="B43" s="8" t="s">
        <v>80</v>
      </c>
      <c r="C43" s="23" t="s">
        <v>77</v>
      </c>
      <c r="D43" s="9" t="str">
        <f>D42</f>
        <v>Gobernación Departamental de Escuintla</v>
      </c>
      <c r="E43" s="9" t="str">
        <f t="shared" si="32"/>
        <v>9 calle 3-40 zona 1, Ciudad de Escuintla.</v>
      </c>
      <c r="F43" s="9" t="str">
        <f t="shared" si="33"/>
        <v>7888-0165
7889-9349
7888-0225</v>
      </c>
      <c r="G43" s="9" t="s">
        <v>32</v>
      </c>
      <c r="H43" s="9" t="str">
        <f t="shared" si="28"/>
        <v>N/A</v>
      </c>
      <c r="I43" s="24" t="str">
        <f>H43</f>
        <v>N/A</v>
      </c>
    </row>
    <row r="44" spans="1:9" ht="57" customHeight="1" x14ac:dyDescent="0.25">
      <c r="A44" s="23">
        <f t="shared" si="30"/>
        <v>7</v>
      </c>
      <c r="B44" s="8" t="s">
        <v>81</v>
      </c>
      <c r="C44" s="26" t="s">
        <v>64</v>
      </c>
      <c r="D44" s="9" t="str">
        <f t="shared" si="31"/>
        <v>Gobernación Departamental de Escuintla</v>
      </c>
      <c r="E44" s="9" t="str">
        <f t="shared" si="32"/>
        <v>9 calle 3-40 zona 1, Ciudad de Escuintla.</v>
      </c>
      <c r="F44" s="9" t="str">
        <f t="shared" si="33"/>
        <v>7888-0165
7889-9349
7888-0225</v>
      </c>
      <c r="G44" s="9" t="s">
        <v>32</v>
      </c>
      <c r="H44" s="9" t="str">
        <f t="shared" si="28"/>
        <v>N/A</v>
      </c>
      <c r="I44" s="24" t="str">
        <f>H44</f>
        <v>N/A</v>
      </c>
    </row>
    <row r="45" spans="1:9" ht="47.25" x14ac:dyDescent="0.25">
      <c r="A45" s="23">
        <f t="shared" si="30"/>
        <v>8</v>
      </c>
      <c r="B45" s="8" t="s">
        <v>82</v>
      </c>
      <c r="C45" s="26" t="s">
        <v>64</v>
      </c>
      <c r="D45" s="9" t="str">
        <f t="shared" si="31"/>
        <v>Gobernación Departamental de Escuintla</v>
      </c>
      <c r="E45" s="9" t="str">
        <f t="shared" ref="E45:F45" si="34">E41</f>
        <v>9 calle 3-40 zona 1, Ciudad de Escuintla.</v>
      </c>
      <c r="F45" s="9" t="str">
        <f t="shared" si="34"/>
        <v>7888-0165
7889-9349
7888-0225</v>
      </c>
      <c r="G45" s="9" t="s">
        <v>32</v>
      </c>
      <c r="H45" s="9" t="str">
        <f t="shared" si="28"/>
        <v>N/A</v>
      </c>
      <c r="I45" s="24" t="str">
        <f>H45</f>
        <v>N/A</v>
      </c>
    </row>
    <row r="46" spans="1:9" ht="47.25" x14ac:dyDescent="0.25">
      <c r="A46" s="23">
        <f t="shared" si="30"/>
        <v>9</v>
      </c>
      <c r="B46" s="8" t="s">
        <v>83</v>
      </c>
      <c r="C46" s="26" t="s">
        <v>64</v>
      </c>
      <c r="D46" s="9" t="str">
        <f t="shared" ref="D46:F46" si="35">D42</f>
        <v>Gobernación Departamental de Escuintla</v>
      </c>
      <c r="E46" s="9" t="str">
        <f t="shared" si="35"/>
        <v>9 calle 3-40 zona 1, Ciudad de Escuintla.</v>
      </c>
      <c r="F46" s="9" t="str">
        <f t="shared" si="35"/>
        <v>7888-0165
7889-9349
7888-0225</v>
      </c>
      <c r="G46" s="9" t="s">
        <v>32</v>
      </c>
      <c r="H46" s="9" t="str">
        <f t="shared" si="28"/>
        <v>N/A</v>
      </c>
      <c r="I46" s="24" t="str">
        <f>H46</f>
        <v>N/A</v>
      </c>
    </row>
  </sheetData>
  <mergeCells count="19">
    <mergeCell ref="A4:B4"/>
    <mergeCell ref="C4:I4"/>
    <mergeCell ref="A1:I1"/>
    <mergeCell ref="A2:B2"/>
    <mergeCell ref="C2:I2"/>
    <mergeCell ref="A3:B3"/>
    <mergeCell ref="C3:I3"/>
    <mergeCell ref="A35:I36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Información Pública</cp:lastModifiedBy>
  <cp:lastPrinted>2025-03-04T21:38:50Z</cp:lastPrinted>
  <dcterms:created xsi:type="dcterms:W3CDTF">2021-03-01T16:27:43Z</dcterms:created>
  <dcterms:modified xsi:type="dcterms:W3CDTF">2025-09-03T22:39:25Z</dcterms:modified>
</cp:coreProperties>
</file>