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INFORMACION PUBLICA EXCEL OCTUBRE 2022\INFORMACION PUBLICA DE OCTUBRE 2022\"/>
    </mc:Choice>
  </mc:AlternateContent>
  <xr:revisionPtr revIDLastSave="0" documentId="8_{22EB0357-7A92-4869-93DC-929DB620E597}" xr6:coauthVersionLast="47" xr6:coauthVersionMax="47" xr10:uidLastSave="{00000000-0000-0000-0000-000000000000}"/>
  <bookViews>
    <workbookView xWindow="13050" yWindow="2925" windowWidth="15330" windowHeight="10890" xr2:uid="{CC354326-DC6A-4D24-B24D-5CD44DDDE245}"/>
  </bookViews>
  <sheets>
    <sheet name="N22" sheetId="11" r:id="rId1"/>
  </sheets>
  <definedNames>
    <definedName name="_xlnm._FilterDatabase" localSheetId="0" hidden="1">'N22'!$A$11:$I$67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1" l="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</calcChain>
</file>

<file path=xl/sharedStrings.xml><?xml version="1.0" encoding="utf-8"?>
<sst xmlns="http://schemas.openxmlformats.org/spreadsheetml/2006/main" count="140" uniqueCount="86">
  <si>
    <t>HORARIO DE ATENCIÓN: 08:00 - 16:30.</t>
  </si>
  <si>
    <t>FECHA DE ACTUALIZACIÓN: 31/10/2022.</t>
  </si>
  <si>
    <t>ENTIDAD: GOBERNACION DEPARTAMENTAL DE ESCUINTLA.</t>
  </si>
  <si>
    <t>PRECIO UNITARIO</t>
  </si>
  <si>
    <t>ENCARGADO DE ACTUALIZACIÓN: MARIO AUGUSTO GONZALEZ VASQUEZ.</t>
  </si>
  <si>
    <t>CHEQUE</t>
  </si>
  <si>
    <t>DIRECCIÓN: 9a. CALLE 3-40 ZONA 1, ESCUINTLA.</t>
  </si>
  <si>
    <t>TELÉFONO: 78899349.</t>
  </si>
  <si>
    <t>DIRECTOR: GOBERNADOR DEPARTAMENTAL.</t>
  </si>
  <si>
    <t>CORRESPONDE AL MES DE: MES DE OCTUBRE 2022.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</si>
  <si>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</si>
  <si>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</si>
  <si>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</si>
  <si>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</si>
  <si>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</si>
  <si>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</si>
  <si>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</si>
  <si>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Adquisición de garrafones de agua pura.</t>
  </si>
  <si>
    <t>Distribuidora Jalapeña, S.A.</t>
  </si>
  <si>
    <t>Servicio de energía eléctrica.</t>
  </si>
  <si>
    <t>Empresa Eléctrica de Guatemala, S.A.</t>
  </si>
  <si>
    <t>Adquisición de equipo de aire acondicionado de 24,000BTU manejadora y condensadora; alimentación 208/230 voltios marca Comfort Star. Modelo CSA24CD(O), serie número 340E23278081B200120065, Tipo Mini-Split con control remoto. Incluye instalación y materiales utilizados, para uso de la oficina UPCV del Ministerio de Gobernación, ubicada en el antiguo edificio de la Gobernación Departamental de Escuintla.</t>
  </si>
  <si>
    <t>Ronaldo de Jesus Gabriel Asibinac.</t>
  </si>
  <si>
    <t xml:space="preserve">Adquisición de equipo de aire acondicionado de 12,000BTU manejadora y condensadora; alimentación 208/230 voltios marca Comfort Star. Modelo CSA24CD(O), serie número PI38U2221150130, Tipo Mini-Split con control remoto. Incluye instalación y materiales utilizados, para uso de la oficina CONAMIGUA del Ministerio de Gobernación, ubicada en el antiguo edificio de la Gobernación Departamental de Escuintla.
</t>
  </si>
  <si>
    <t>Servicio de telefonía fija.</t>
  </si>
  <si>
    <t>Telecomunicaciones de Guatemala, S.A.</t>
  </si>
  <si>
    <t>Adquisición de archivadores tamaño oficio con revestimiento plástico.</t>
  </si>
  <si>
    <t>Tecnología, Equipos y Suministros, S.A.</t>
  </si>
  <si>
    <t>Adquisición de archivadores tamaño carta con revestimiento plástico.</t>
  </si>
  <si>
    <t xml:space="preserve">Adquisición de litros de aceite 75W140 para diferencial trasero para el vehículo tipo pick-up marca Mazda, modelo 2,018, línea BT50 color bronce titanium, placa de circulación O-073BBS propiedad de la Gobernación Departamental de Escuintla. </t>
  </si>
  <si>
    <t>Elmer Alexander Recincoy López.</t>
  </si>
  <si>
    <t xml:space="preserve">Adquisición de litros de aceite 80W90 para diferencial delantero para el vehículo tipo pick-up marca Mazda, modelo 2,018, línea BT50 color bronce titanium, placa de circulación O-073BBS propiedad de la Gobernación Departamental de Escuintla. </t>
  </si>
  <si>
    <t xml:space="preserve">Adquisición de litros de aceite 15W40 para motor para el vehículo tipo pick-up marca Mazda, modelo 2,018, línea BT50 color bronce titanium, placa de circulación O-073BBS propiedad de la Gobernación Departamental de Escuintla. </t>
  </si>
  <si>
    <t xml:space="preserve">Mantenimiento superior preventivo de motor y diferenciales tracción trasera y delantera del vehículo tipo Pick-Up, marca Mazda, modelo 2018, línea BT50, color Bronce Titanium, Placas de circulación O-073BBS, propiedad de la Gobernación Departamental de Escuintla.       </t>
  </si>
  <si>
    <t xml:space="preserve">Adquisición de filtro de aceite para motor del vehículo tipo pick-up marca Mazda, modelo 2,018, línea BT50 color bronce titanium, placa de circulación O-073BBS propiedad de la Gobernación Departamental de Escuintla. </t>
  </si>
  <si>
    <t xml:space="preserve">Adquisición de filtro de aire para motor del vehículo tipo pick-up marca Mazda, modelo 2,018, línea BT50 color bronce titanium, placa de circulación O-073BBS propiedad de la Gobernación Departamental de Escuintla. </t>
  </si>
  <si>
    <t xml:space="preserve">Adquisición de filtro de Diesel para motor del vehículo tipo pick-up marca Mazda, modelo 2,018, línea BT50 color bronce titanium, placa de circulación O-073BBS propiedad de la Gobernación Departamental de Escuintla. </t>
  </si>
  <si>
    <t>Servicio de telefonía móvil..</t>
  </si>
  <si>
    <t>Adquisición de jugos de varios sabores 330ml.</t>
  </si>
  <si>
    <t>Oscar Fernando Barrios Dìaz.</t>
  </si>
  <si>
    <t>1961361K</t>
  </si>
  <si>
    <t>Adquisición de aguas gaseosas de varios sabores lata 350ml.</t>
  </si>
  <si>
    <t>Adquisición de galletas marca Chicky.</t>
  </si>
  <si>
    <t>Adquisición de paquetes de doce unidades de galletas marca Oreo.</t>
  </si>
  <si>
    <t xml:space="preserve">Adquisición de botellas de agua pura marca Salvavidas 600ml   </t>
  </si>
  <si>
    <t>Adquisición de boquitas surtidas</t>
  </si>
  <si>
    <t>Adquisición de papel report oficio de 75 gramos.</t>
  </si>
  <si>
    <t>Compañía Internacional de Productos y Servicios, S.A.</t>
  </si>
  <si>
    <t>Adquisición de papel report carta de 75 gramos.</t>
  </si>
  <si>
    <t>Habilitación de formularios una original y una copia de viáticos constancia.</t>
  </si>
  <si>
    <t xml:space="preserve">Contraloría General de Cuentas </t>
  </si>
  <si>
    <t>637672K</t>
  </si>
  <si>
    <t>Autorización de formularios una original y una copia de viáticos constancia.</t>
  </si>
  <si>
    <t>Reparación y remodelación de una fracción de espacio físico interior del antiguo edificio de la Gobernación Departamental de Escuintla, para el funcionamiento de las oficinas de CONAMIGUA y UPCV del Ministerio de Gobernación.</t>
  </si>
  <si>
    <t>orden 5937</t>
  </si>
  <si>
    <t>Reparación de paredes exteriores del frente y costado y aplicación de pintura de alta calidad y durabilidad, colores amarillo y blanco tipo colonial del antiguo edificio de la Gobernación Departamental de Escuintla.</t>
  </si>
  <si>
    <t>199 mts2</t>
  </si>
  <si>
    <t>orden 5940</t>
  </si>
  <si>
    <t>Servicio de telefonía móvil.</t>
  </si>
  <si>
    <t>Comunicaciones Celulares, S.A.</t>
  </si>
  <si>
    <t>Se solicita mantenimiento preventivo y correctivo  al equipo de aire acondicionado de 12000BTU con código de inventario SICOIN número Gob.Esc.002200FF ubicado en la oficina de Asistente de Despacho de Gobernador.</t>
  </si>
  <si>
    <t>Se solicita mantenimiento preventivo y correctivo  al equipo de aire acondicionado de 36000BTU con código de inventario SICOIN número Gob.Esc.0010EF62 ubicado en el Despacho de Gobernador.</t>
  </si>
  <si>
    <t>Se solicita mantenimiento preventivo y correctivo  al equipo de aire acondicionado de 12000BTU con código de inventario SICOIN número Gob.Esc.00387BD7 ubicado en la oficina anexa al Despacho de Gobernador.</t>
  </si>
  <si>
    <t>Se solicita mantenimiento preventivo y correctivo  al equipo de aire acondicionado de 12000BTU con código de inventario SICOIN número Gob.Esc.003B866F ubicado en la oficina de Recursos Humanos.</t>
  </si>
  <si>
    <t>Se solicita mantenimiento preventivo y correctivo  al equipo de aire acondicionado de 12000BTU con código de inventario SICOIN número Gob.Esc.003BCD45 ubicado en el comedor.</t>
  </si>
  <si>
    <t>Se solicita mantenimiento preventivo y correctivo  al equipo de aire acondicionado de 18000BTU con código de inventario SICOIN número Gob.Esc.0043FDA7 ubicado en la oficina del Secretario.</t>
  </si>
  <si>
    <t>Se solicita mantenimiento preventivo y correctivo  al equipo de aire acondicionado de 60000BTU con código de inventario SICOIN número Gob.Esc.00281EF0 ubicado en el salón usos múltiples.</t>
  </si>
  <si>
    <t>Se solicita mantenimiento preventivo y correctivo  al equipo de aire acondicionado de 18000BTU con código de inventario SICOIN número Gob.Esc.000F04FC ubicado en la oficina de Recepción.</t>
  </si>
  <si>
    <t>Se solicita mantenimiento preventivo y correctivo  al equipo de aire acondicionado de 12000BTU con código de inventario SICOIN número Gob.Esc.000FD90E ubicado en Oficina de Compras.</t>
  </si>
  <si>
    <t>Se solicita mantenimiento preventivo y correctivo  al equipo de aire acondicionado de 18000BTU con código de inventario SICOIN número Gob.Esc.000FD90C ubicado en Oficina de Asesores Jurídicos.</t>
  </si>
  <si>
    <t>Se solicita mantenimiento preventivo y correctivo  al equipo de aire acondicionado de 12000BTU con código de inventario SICOIN número Gob.Esc.002D73A2 ubicado en Subjefatura Financiera .</t>
  </si>
  <si>
    <t>Se solicita mantenimiento preventivo y correctivo  al equipo de aire acondicionado de 24000BTU con código de inventario SICOIN número Gob.Esc.00387BF3 ubicado en Oficina de Adulto Mayor.</t>
  </si>
  <si>
    <t>Adquisición de bomba central de frenos para vehículo tipo pick-up marca Mazda, línea BT50, modelo 2018, color Bronce Titanium, placas de circulación O-073BBS, propiedad de la Gobernación Departamental de Escuintla.</t>
  </si>
  <si>
    <t>Adquisición de impresora Canon con sistema de tinta continua modelo G2160, número de serie KNSP59149, para uso de la Gobernación Departamental de Escuintla.</t>
  </si>
  <si>
    <t>Christopher Jonathan Peña Rodriguez.</t>
  </si>
  <si>
    <t>Adquisición de compresor de aire acondicionado marca Bautizen, modelo BCLBH170F-DJ, serie número 508000937A, capacidad de 12000BTU, para aire acondicionado fase monofásica, material acero, refrigerante R-22, tipo rotativo, voltaje 220 para la Oficina Subjefatura Financiera, con código de inventario Sicoin número Gob.Esc.002D73A2.</t>
  </si>
  <si>
    <t>Adquisición de computadora de escritorio todo en uno, marca HP, modelo 22-DF1519LA, procesador Intel Core I3 1115G4, memoria RAM de 8 GB DDR4, unidad de almacenamiento de 256GB SSD, pantalla de 21.5", sistema operativo Microsoft Windows 11 Home, color arctic white, número de serie 8CC2250DVH, para uso de la Gobernación Departamental de Escuintla.</t>
  </si>
  <si>
    <t>Adquisición de licencia Microsoft Office Hogar y Empresas 2021, 01 PC/MAC 88984282502, formato digital (NO CD), para uso en computadora de escritorio  todo en uno marca HP, modelo 22-DF1519LA, serie 8CC2250DVH propiedad de la Gobernación Departamental de Escuintla.</t>
  </si>
  <si>
    <t>Adquisición de HP 85A  negro original LaserJet cartucho de tóner (CE285A) para LaserJet Pro M1132, M1136, M1212, M1217, P1102, P1104, P1106, P1107, P1108 y P1109, para uso de la Gobernación Departamental de Escuintla.</t>
  </si>
  <si>
    <t>Adquisición de tinta líquida para impresora Epson original negro/black, para uso de la Gobernación Departamental de Escuintla.</t>
  </si>
  <si>
    <t>Adquisición de tinta líquida para impresora Epson original amarilla/yellow, para uso de la Gobernación Departamental de Escuintla.</t>
  </si>
  <si>
    <t>Faja micro-V-Belt para el vehículo tipo pick-up marca Toyota, línea Hi Lux, modelo 2006, color blanco, placas de circulación O-821BBD, propiedad de la Gobernación Departamental de Escuintla.</t>
  </si>
  <si>
    <t>Surtidora Automotriz, S.A.</t>
  </si>
  <si>
    <t>Cruces de transmisión para el vehículo tipo pick-up marca Toyota, línea Hi Lux, modelo 2006, color blanco, placas de circulación O-821BBD, propiedad de la Gobernación Departamental de Escuintla.</t>
  </si>
  <si>
    <t>Mano de obra para cambio de cruces tracción delantera, para el vehículo tipo pick-up marca Toyota, línea Hi Lux, modelo 2006, color blanco, placas de circulación O-821BBD, propiedad de la Gobernación Departamental de Escuintla.</t>
  </si>
  <si>
    <t>Mano de obra para cambio de faja única, para el vehículo tipo pick-up marca Toyota, línea Hi Lux, modelo 2006, color blanco, placas de circulación O-821BBD, propiedad de la Gobernación Departamental de Escuintla.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</si>
</sst>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4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9" xfId="1" applyFont="1" applyFill="1" applyBorder="1" applyAlignment="1">
      <alignment vertical="center" wrapText="1"/>
    </xf>
    <xf numFmtId="44" fontId="0" fillId="0" borderId="9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2" fontId="0" fillId="0" borderId="0" xfId="0" applyNumberFormat="1"/>
    <xf numFmtId="44" fontId="0" fillId="0" borderId="0" xfId="0" applyNumberFormat="1"/>
    <xf numFmtId="14" fontId="0" fillId="0" borderId="4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Font="1" applyFill="1" applyBorder="1" applyAlignment="1">
      <alignment vertical="center" wrapText="1"/>
    </xf>
    <xf numFmtId="44" fontId="0" fillId="0" borderId="5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Moneda 2" xfId="1" xr:uid="{D793FE50-4C05-415F-9353-E1657906209F}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682F-098B-45E7-B569-62BB39E8C4FB}">
  <sheetPr>
    <tabColor rgb="FF92D050"/>
  </sheetPr>
  <dimension ref="A1:N90"/>
  <sheetViews>
    <sheetView tabSelected="1" zoomScale="70" zoomScaleNormal="70" workbookViewId="0">
      <selection activeCell="A10" sqref="A10:G10"/>
    </sheetView>
  </sheetViews>
  <sheetFormatPr baseColWidth="10" defaultRowHeight="47.25" customHeight="1" x14ac:dyDescent="0.25"/>
  <cols>
    <col min="1" max="1" width="12.42578125" bestFit="1" customWidth="1"/>
    <col min="2" max="2" width="41.5703125" style="4" customWidth="1"/>
    <col min="3" max="3" width="14.5703125" style="4" customWidth="1"/>
    <col min="4" max="4" width="14.42578125" style="4" bestFit="1" customWidth="1"/>
    <col min="5" max="5" width="13.5703125" style="4" bestFit="1" customWidth="1"/>
    <col min="6" max="6" width="39.28515625" style="4" customWidth="1"/>
    <col min="7" max="7" width="12.5703125" style="4" customWidth="1"/>
    <col min="8" max="8" width="19.85546875" style="6" bestFit="1" customWidth="1"/>
    <col min="14" max="14" width="13.5703125" bestFit="1" customWidth="1"/>
  </cols>
  <sheetData>
    <row r="1" spans="1:8" ht="15.75" x14ac:dyDescent="0.25">
      <c r="A1" s="1" t="s">
        <v>2</v>
      </c>
      <c r="B1" s="1"/>
      <c r="C1" s="1"/>
      <c r="D1" s="1"/>
      <c r="E1" s="1"/>
      <c r="F1" s="1"/>
      <c r="G1" s="1"/>
    </row>
    <row r="2" spans="1:8" ht="15.75" x14ac:dyDescent="0.25">
      <c r="A2" s="1" t="s">
        <v>6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7</v>
      </c>
      <c r="B4" s="1"/>
      <c r="C4" s="1"/>
      <c r="D4" s="1"/>
      <c r="E4" s="1"/>
      <c r="F4" s="1"/>
      <c r="G4" s="1"/>
    </row>
    <row r="5" spans="1:8" ht="15.75" x14ac:dyDescent="0.25">
      <c r="A5" s="1" t="s">
        <v>8</v>
      </c>
      <c r="B5" s="1"/>
      <c r="C5" s="1"/>
      <c r="D5" s="1"/>
      <c r="E5" s="1"/>
      <c r="F5" s="1"/>
      <c r="G5" s="1"/>
    </row>
    <row r="6" spans="1:8" ht="15.75" x14ac:dyDescent="0.25">
      <c r="A6" s="1" t="s">
        <v>4</v>
      </c>
      <c r="B6" s="1"/>
      <c r="C6" s="1"/>
      <c r="D6" s="1"/>
      <c r="E6" s="1"/>
      <c r="F6" s="1"/>
      <c r="G6" s="1"/>
    </row>
    <row r="7" spans="1:8" ht="15.75" x14ac:dyDescent="0.25">
      <c r="A7" s="1" t="s">
        <v>1</v>
      </c>
      <c r="B7" s="1"/>
      <c r="C7" s="1"/>
      <c r="D7" s="1"/>
      <c r="E7" s="1"/>
      <c r="F7" s="1"/>
      <c r="G7" s="1"/>
    </row>
    <row r="8" spans="1:8" ht="15.75" x14ac:dyDescent="0.25">
      <c r="A8" s="1" t="s">
        <v>9</v>
      </c>
      <c r="B8" s="1"/>
      <c r="C8" s="1"/>
      <c r="D8" s="1"/>
      <c r="E8" s="1"/>
      <c r="F8" s="1"/>
      <c r="G8" s="1"/>
    </row>
    <row r="9" spans="1:8" ht="15.75" x14ac:dyDescent="0.25">
      <c r="A9" s="3"/>
      <c r="B9" s="13"/>
      <c r="C9" s="13"/>
      <c r="D9" s="13"/>
      <c r="E9" s="13"/>
      <c r="F9" s="13"/>
      <c r="G9" s="13"/>
    </row>
    <row r="10" spans="1:8" ht="21.75" thickBot="1" x14ac:dyDescent="0.4">
      <c r="A10" s="12" t="s">
        <v>10</v>
      </c>
      <c r="B10" s="12"/>
      <c r="C10" s="12"/>
      <c r="D10" s="12"/>
      <c r="E10" s="12"/>
      <c r="F10" s="12"/>
      <c r="G10" s="12"/>
    </row>
    <row r="11" spans="1:8" ht="30.75" thickBot="1" x14ac:dyDescent="0.3">
      <c r="A11" s="7" t="s">
        <v>11</v>
      </c>
      <c r="B11" s="7" t="s">
        <v>12</v>
      </c>
      <c r="C11" s="8" t="s">
        <v>13</v>
      </c>
      <c r="D11" s="7" t="s">
        <v>3</v>
      </c>
      <c r="E11" s="8" t="s">
        <v>14</v>
      </c>
      <c r="F11" s="7" t="s">
        <v>15</v>
      </c>
      <c r="G11" s="14" t="s">
        <v>16</v>
      </c>
      <c r="H11" s="9" t="s">
        <v>5</v>
      </c>
    </row>
    <row r="12" spans="1:8" ht="15" x14ac:dyDescent="0.25">
      <c r="A12" s="15">
        <v>44839</v>
      </c>
      <c r="B12" s="16" t="s">
        <v>17</v>
      </c>
      <c r="C12" s="17">
        <v>30</v>
      </c>
      <c r="D12" s="18">
        <v>15</v>
      </c>
      <c r="E12" s="19">
        <f>+C12*D12</f>
        <v>450</v>
      </c>
      <c r="F12" s="5" t="s">
        <v>18</v>
      </c>
      <c r="G12" s="20">
        <v>3306224</v>
      </c>
      <c r="H12" s="9">
        <v>5411</v>
      </c>
    </row>
    <row r="13" spans="1:8" ht="15" x14ac:dyDescent="0.25">
      <c r="A13" s="15">
        <v>44840</v>
      </c>
      <c r="B13" s="16" t="s">
        <v>19</v>
      </c>
      <c r="C13" s="17">
        <v>1</v>
      </c>
      <c r="D13" s="18">
        <v>1641.01</v>
      </c>
      <c r="E13" s="19">
        <f t="shared" ref="E13:E37" si="0">+C13*D13</f>
        <v>1641.01</v>
      </c>
      <c r="F13" s="10" t="s">
        <v>20</v>
      </c>
      <c r="G13" s="21">
        <v>326445</v>
      </c>
      <c r="H13" s="9">
        <v>5413</v>
      </c>
    </row>
    <row r="14" spans="1:8" ht="15" x14ac:dyDescent="0.25">
      <c r="A14" s="15">
        <v>44840</v>
      </c>
      <c r="B14" s="16" t="s">
        <v>19</v>
      </c>
      <c r="C14" s="17">
        <v>1</v>
      </c>
      <c r="D14" s="18">
        <v>2117.17</v>
      </c>
      <c r="E14" s="19">
        <f t="shared" si="0"/>
        <v>2117.17</v>
      </c>
      <c r="F14" s="10" t="s">
        <v>20</v>
      </c>
      <c r="G14" s="21">
        <v>326445</v>
      </c>
      <c r="H14" s="9">
        <v>5414</v>
      </c>
    </row>
    <row r="15" spans="1:8" ht="15" x14ac:dyDescent="0.25">
      <c r="A15" s="15">
        <v>44840</v>
      </c>
      <c r="B15" s="16" t="s">
        <v>19</v>
      </c>
      <c r="C15" s="17">
        <v>1</v>
      </c>
      <c r="D15" s="18">
        <v>887.61</v>
      </c>
      <c r="E15" s="19">
        <f t="shared" si="0"/>
        <v>887.61</v>
      </c>
      <c r="F15" s="10" t="s">
        <v>20</v>
      </c>
      <c r="G15" s="21">
        <v>326445</v>
      </c>
      <c r="H15" s="9">
        <v>5415</v>
      </c>
    </row>
    <row r="16" spans="1:8" ht="172.5" customHeight="1" x14ac:dyDescent="0.25">
      <c r="A16" s="15">
        <v>44840</v>
      </c>
      <c r="B16" s="16" t="s">
        <v>21</v>
      </c>
      <c r="C16" s="17">
        <v>1</v>
      </c>
      <c r="D16" s="18">
        <v>16000</v>
      </c>
      <c r="E16" s="19">
        <f t="shared" si="0"/>
        <v>16000</v>
      </c>
      <c r="F16" s="5" t="s">
        <v>22</v>
      </c>
      <c r="G16" s="20">
        <v>39861511</v>
      </c>
      <c r="H16" s="9">
        <v>5416</v>
      </c>
    </row>
    <row r="17" spans="1:14" ht="180" x14ac:dyDescent="0.25">
      <c r="A17" s="15">
        <v>44840</v>
      </c>
      <c r="B17" s="16" t="s">
        <v>23</v>
      </c>
      <c r="C17" s="17">
        <v>1</v>
      </c>
      <c r="D17" s="18">
        <v>10300</v>
      </c>
      <c r="E17" s="19">
        <f t="shared" si="0"/>
        <v>10300</v>
      </c>
      <c r="F17" s="5" t="s">
        <v>22</v>
      </c>
      <c r="G17" s="20">
        <v>39861511</v>
      </c>
      <c r="H17" s="9">
        <v>5417</v>
      </c>
    </row>
    <row r="18" spans="1:14" ht="33.75" customHeight="1" x14ac:dyDescent="0.25">
      <c r="A18" s="15">
        <v>44841</v>
      </c>
      <c r="B18" s="16" t="s">
        <v>24</v>
      </c>
      <c r="C18" s="17">
        <v>1</v>
      </c>
      <c r="D18" s="18">
        <v>765</v>
      </c>
      <c r="E18" s="19">
        <f t="shared" si="0"/>
        <v>765</v>
      </c>
      <c r="F18" s="5" t="s">
        <v>25</v>
      </c>
      <c r="G18" s="20">
        <v>9929290</v>
      </c>
      <c r="H18" s="9">
        <v>5418</v>
      </c>
    </row>
    <row r="19" spans="1:14" ht="30" x14ac:dyDescent="0.25">
      <c r="A19" s="15">
        <v>44846</v>
      </c>
      <c r="B19" s="16" t="s">
        <v>26</v>
      </c>
      <c r="C19" s="17">
        <v>20</v>
      </c>
      <c r="D19" s="18">
        <v>45</v>
      </c>
      <c r="E19" s="19">
        <f t="shared" si="0"/>
        <v>900</v>
      </c>
      <c r="F19" s="5" t="s">
        <v>27</v>
      </c>
      <c r="G19" s="20">
        <v>101259247</v>
      </c>
      <c r="H19" s="9">
        <v>5420</v>
      </c>
    </row>
    <row r="20" spans="1:14" ht="30" x14ac:dyDescent="0.25">
      <c r="A20" s="15">
        <v>44846</v>
      </c>
      <c r="B20" s="16" t="s">
        <v>28</v>
      </c>
      <c r="C20" s="17">
        <v>25</v>
      </c>
      <c r="D20" s="18">
        <v>40</v>
      </c>
      <c r="E20" s="19">
        <f t="shared" si="0"/>
        <v>1000</v>
      </c>
      <c r="F20" s="5" t="s">
        <v>27</v>
      </c>
      <c r="G20" s="20">
        <v>101259247</v>
      </c>
      <c r="H20" s="9">
        <v>5421</v>
      </c>
    </row>
    <row r="21" spans="1:14" ht="30" x14ac:dyDescent="0.25">
      <c r="A21" s="15">
        <v>44846</v>
      </c>
      <c r="B21" s="16" t="s">
        <v>26</v>
      </c>
      <c r="C21" s="17">
        <v>24</v>
      </c>
      <c r="D21" s="18">
        <v>45</v>
      </c>
      <c r="E21" s="19">
        <f t="shared" si="0"/>
        <v>1080</v>
      </c>
      <c r="F21" s="5" t="s">
        <v>27</v>
      </c>
      <c r="G21" s="20">
        <v>101259247</v>
      </c>
      <c r="H21" s="9">
        <v>5421</v>
      </c>
    </row>
    <row r="22" spans="1:14" ht="90" x14ac:dyDescent="0.25">
      <c r="A22" s="15">
        <v>44847</v>
      </c>
      <c r="B22" s="16" t="s">
        <v>29</v>
      </c>
      <c r="C22" s="17">
        <v>4</v>
      </c>
      <c r="D22" s="18">
        <v>150</v>
      </c>
      <c r="E22" s="19">
        <f t="shared" si="0"/>
        <v>600</v>
      </c>
      <c r="F22" s="5" t="s">
        <v>30</v>
      </c>
      <c r="G22" s="20">
        <v>54272947</v>
      </c>
      <c r="H22" s="9">
        <v>5423</v>
      </c>
    </row>
    <row r="23" spans="1:14" ht="90" x14ac:dyDescent="0.25">
      <c r="A23" s="15">
        <v>44847</v>
      </c>
      <c r="B23" s="16" t="s">
        <v>31</v>
      </c>
      <c r="C23" s="17">
        <v>2</v>
      </c>
      <c r="D23" s="18">
        <v>130</v>
      </c>
      <c r="E23" s="19">
        <f t="shared" si="0"/>
        <v>260</v>
      </c>
      <c r="F23" s="5" t="s">
        <v>30</v>
      </c>
      <c r="G23" s="20">
        <v>54272947</v>
      </c>
      <c r="H23" s="9">
        <v>5423</v>
      </c>
      <c r="N23" s="22"/>
    </row>
    <row r="24" spans="1:14" ht="90" x14ac:dyDescent="0.25">
      <c r="A24" s="15">
        <v>44847</v>
      </c>
      <c r="B24" s="16" t="s">
        <v>32</v>
      </c>
      <c r="C24" s="17">
        <v>10</v>
      </c>
      <c r="D24" s="18">
        <v>130</v>
      </c>
      <c r="E24" s="19">
        <f t="shared" si="0"/>
        <v>1300</v>
      </c>
      <c r="F24" s="5" t="s">
        <v>30</v>
      </c>
      <c r="G24" s="20">
        <v>54272947</v>
      </c>
      <c r="H24" s="9">
        <v>5423</v>
      </c>
      <c r="N24" s="23"/>
    </row>
    <row r="25" spans="1:14" ht="105" x14ac:dyDescent="0.25">
      <c r="A25" s="15">
        <v>44847</v>
      </c>
      <c r="B25" s="16" t="s">
        <v>33</v>
      </c>
      <c r="C25" s="17">
        <v>1</v>
      </c>
      <c r="D25" s="18">
        <v>1900</v>
      </c>
      <c r="E25" s="19">
        <f t="shared" si="0"/>
        <v>1900</v>
      </c>
      <c r="F25" s="5" t="s">
        <v>30</v>
      </c>
      <c r="G25" s="20">
        <v>54272947</v>
      </c>
      <c r="H25" s="9">
        <v>5424</v>
      </c>
    </row>
    <row r="26" spans="1:14" ht="90" x14ac:dyDescent="0.25">
      <c r="A26" s="15">
        <v>44847</v>
      </c>
      <c r="B26" s="16" t="s">
        <v>34</v>
      </c>
      <c r="C26" s="17">
        <v>1</v>
      </c>
      <c r="D26" s="18">
        <v>160</v>
      </c>
      <c r="E26" s="19">
        <f t="shared" si="0"/>
        <v>160</v>
      </c>
      <c r="F26" s="5" t="s">
        <v>30</v>
      </c>
      <c r="G26" s="20">
        <v>54272947</v>
      </c>
      <c r="H26" s="9">
        <v>5425</v>
      </c>
    </row>
    <row r="27" spans="1:14" ht="96.75" customHeight="1" x14ac:dyDescent="0.25">
      <c r="A27" s="15">
        <v>44847</v>
      </c>
      <c r="B27" s="16" t="s">
        <v>35</v>
      </c>
      <c r="C27" s="17">
        <v>1</v>
      </c>
      <c r="D27" s="18">
        <v>225</v>
      </c>
      <c r="E27" s="19">
        <f t="shared" si="0"/>
        <v>225</v>
      </c>
      <c r="F27" s="5" t="s">
        <v>30</v>
      </c>
      <c r="G27" s="20">
        <v>54272947</v>
      </c>
      <c r="H27" s="9">
        <v>5425</v>
      </c>
    </row>
    <row r="28" spans="1:14" ht="90" x14ac:dyDescent="0.25">
      <c r="A28" s="15">
        <v>44847</v>
      </c>
      <c r="B28" s="16" t="s">
        <v>36</v>
      </c>
      <c r="C28" s="17">
        <v>1</v>
      </c>
      <c r="D28" s="18">
        <v>250</v>
      </c>
      <c r="E28" s="19">
        <f t="shared" si="0"/>
        <v>250</v>
      </c>
      <c r="F28" s="5" t="s">
        <v>30</v>
      </c>
      <c r="G28" s="20">
        <v>54272947</v>
      </c>
      <c r="H28" s="9">
        <v>5425</v>
      </c>
    </row>
    <row r="29" spans="1:14" ht="30" customHeight="1" x14ac:dyDescent="0.25">
      <c r="A29" s="15">
        <v>44847</v>
      </c>
      <c r="B29" s="16" t="s">
        <v>37</v>
      </c>
      <c r="C29" s="17">
        <v>1</v>
      </c>
      <c r="D29" s="18">
        <v>906</v>
      </c>
      <c r="E29" s="19">
        <f t="shared" si="0"/>
        <v>906</v>
      </c>
      <c r="F29" s="5" t="s">
        <v>25</v>
      </c>
      <c r="G29" s="20">
        <v>9929290</v>
      </c>
      <c r="H29" s="9">
        <v>5426</v>
      </c>
    </row>
    <row r="30" spans="1:14" ht="30" x14ac:dyDescent="0.25">
      <c r="A30" s="15">
        <v>44847</v>
      </c>
      <c r="B30" s="16" t="s">
        <v>38</v>
      </c>
      <c r="C30" s="17">
        <v>48</v>
      </c>
      <c r="D30" s="18">
        <v>4.4000000000000004</v>
      </c>
      <c r="E30" s="19">
        <f t="shared" si="0"/>
        <v>211.20000000000002</v>
      </c>
      <c r="F30" s="5" t="s">
        <v>39</v>
      </c>
      <c r="G30" s="20" t="s">
        <v>40</v>
      </c>
      <c r="H30" s="9">
        <v>5427</v>
      </c>
    </row>
    <row r="31" spans="1:14" ht="30" x14ac:dyDescent="0.25">
      <c r="A31" s="15">
        <v>44847</v>
      </c>
      <c r="B31" s="16" t="s">
        <v>41</v>
      </c>
      <c r="C31" s="17">
        <v>144</v>
      </c>
      <c r="D31" s="18">
        <v>4.0999999999999996</v>
      </c>
      <c r="E31" s="19">
        <f t="shared" si="0"/>
        <v>590.4</v>
      </c>
      <c r="F31" s="5" t="s">
        <v>39</v>
      </c>
      <c r="G31" s="20" t="s">
        <v>40</v>
      </c>
      <c r="H31" s="9">
        <v>5427</v>
      </c>
    </row>
    <row r="32" spans="1:14" ht="15" x14ac:dyDescent="0.25">
      <c r="A32" s="15">
        <v>44847</v>
      </c>
      <c r="B32" s="16" t="s">
        <v>42</v>
      </c>
      <c r="C32" s="17">
        <v>3</v>
      </c>
      <c r="D32" s="18">
        <v>20</v>
      </c>
      <c r="E32" s="19">
        <f t="shared" si="0"/>
        <v>60</v>
      </c>
      <c r="F32" s="5" t="s">
        <v>39</v>
      </c>
      <c r="G32" s="20" t="s">
        <v>40</v>
      </c>
      <c r="H32" s="9">
        <v>5427</v>
      </c>
    </row>
    <row r="33" spans="1:13" ht="30" x14ac:dyDescent="0.25">
      <c r="A33" s="15">
        <v>44847</v>
      </c>
      <c r="B33" s="16" t="s">
        <v>43</v>
      </c>
      <c r="C33" s="17">
        <v>5</v>
      </c>
      <c r="D33" s="18">
        <v>30</v>
      </c>
      <c r="E33" s="19">
        <f t="shared" si="0"/>
        <v>150</v>
      </c>
      <c r="F33" s="5" t="s">
        <v>39</v>
      </c>
      <c r="G33" s="20" t="s">
        <v>40</v>
      </c>
      <c r="H33" s="9">
        <v>5427</v>
      </c>
    </row>
    <row r="34" spans="1:13" ht="30" x14ac:dyDescent="0.25">
      <c r="A34" s="15">
        <v>44847</v>
      </c>
      <c r="B34" s="16" t="s">
        <v>44</v>
      </c>
      <c r="C34" s="17">
        <v>144</v>
      </c>
      <c r="D34" s="18">
        <v>2.5</v>
      </c>
      <c r="E34" s="19">
        <f t="shared" si="0"/>
        <v>360</v>
      </c>
      <c r="F34" s="5" t="s">
        <v>39</v>
      </c>
      <c r="G34" s="20" t="s">
        <v>40</v>
      </c>
      <c r="H34" s="9">
        <v>5427</v>
      </c>
    </row>
    <row r="35" spans="1:13" ht="15" x14ac:dyDescent="0.25">
      <c r="A35" s="15">
        <v>44847</v>
      </c>
      <c r="B35" s="16" t="s">
        <v>45</v>
      </c>
      <c r="C35" s="17">
        <v>11</v>
      </c>
      <c r="D35" s="18">
        <v>15.5</v>
      </c>
      <c r="E35" s="19">
        <f t="shared" si="0"/>
        <v>170.5</v>
      </c>
      <c r="F35" s="5" t="s">
        <v>39</v>
      </c>
      <c r="G35" s="20" t="s">
        <v>40</v>
      </c>
      <c r="H35" s="9">
        <v>5427</v>
      </c>
    </row>
    <row r="36" spans="1:13" ht="30" x14ac:dyDescent="0.25">
      <c r="A36" s="15">
        <v>44851</v>
      </c>
      <c r="B36" s="16" t="s">
        <v>46</v>
      </c>
      <c r="C36" s="17">
        <v>40</v>
      </c>
      <c r="D36" s="18">
        <v>54.22</v>
      </c>
      <c r="E36" s="19">
        <f t="shared" si="0"/>
        <v>2168.8000000000002</v>
      </c>
      <c r="F36" s="5" t="s">
        <v>47</v>
      </c>
      <c r="G36" s="20">
        <v>4863461</v>
      </c>
      <c r="H36" s="9">
        <v>5431</v>
      </c>
    </row>
    <row r="37" spans="1:13" ht="30" x14ac:dyDescent="0.25">
      <c r="A37" s="15">
        <v>44851</v>
      </c>
      <c r="B37" s="16" t="s">
        <v>48</v>
      </c>
      <c r="C37" s="17">
        <v>50</v>
      </c>
      <c r="D37" s="18">
        <v>45.98</v>
      </c>
      <c r="E37" s="19">
        <f t="shared" si="0"/>
        <v>2299</v>
      </c>
      <c r="F37" s="5" t="s">
        <v>47</v>
      </c>
      <c r="G37" s="20">
        <v>4863461</v>
      </c>
      <c r="H37" s="9">
        <v>5452</v>
      </c>
    </row>
    <row r="38" spans="1:13" ht="35.25" customHeight="1" x14ac:dyDescent="0.25">
      <c r="A38" s="15">
        <v>44852</v>
      </c>
      <c r="B38" s="16" t="s">
        <v>49</v>
      </c>
      <c r="C38" s="17">
        <v>11</v>
      </c>
      <c r="D38" s="18">
        <v>50</v>
      </c>
      <c r="E38" s="19">
        <v>550</v>
      </c>
      <c r="F38" s="5" t="s">
        <v>50</v>
      </c>
      <c r="G38" s="20" t="s">
        <v>51</v>
      </c>
      <c r="H38" s="9">
        <v>5434</v>
      </c>
      <c r="M38" s="23"/>
    </row>
    <row r="39" spans="1:13" ht="30" x14ac:dyDescent="0.25">
      <c r="A39" s="15">
        <v>44852</v>
      </c>
      <c r="B39" s="16" t="s">
        <v>52</v>
      </c>
      <c r="C39" s="17">
        <v>11</v>
      </c>
      <c r="D39" s="18">
        <v>5</v>
      </c>
      <c r="E39" s="19">
        <v>55</v>
      </c>
      <c r="F39" s="5" t="s">
        <v>50</v>
      </c>
      <c r="G39" s="20" t="s">
        <v>51</v>
      </c>
      <c r="H39" s="9">
        <v>5435</v>
      </c>
    </row>
    <row r="40" spans="1:13" ht="102.75" customHeight="1" x14ac:dyDescent="0.25">
      <c r="A40" s="15">
        <v>44852</v>
      </c>
      <c r="B40" s="16" t="s">
        <v>53</v>
      </c>
      <c r="C40" s="17">
        <v>1</v>
      </c>
      <c r="D40" s="18">
        <v>24300</v>
      </c>
      <c r="E40" s="19">
        <f>+C40*D40</f>
        <v>24300</v>
      </c>
      <c r="F40" s="5" t="s">
        <v>22</v>
      </c>
      <c r="G40" s="20">
        <v>39861511</v>
      </c>
      <c r="H40" s="9" t="s">
        <v>54</v>
      </c>
    </row>
    <row r="41" spans="1:13" ht="102.75" customHeight="1" x14ac:dyDescent="0.25">
      <c r="A41" s="15">
        <v>44852</v>
      </c>
      <c r="B41" s="16" t="s">
        <v>55</v>
      </c>
      <c r="C41" s="17" t="s">
        <v>56</v>
      </c>
      <c r="D41" s="18">
        <v>75</v>
      </c>
      <c r="E41" s="19">
        <f>199*D41</f>
        <v>14925</v>
      </c>
      <c r="F41" s="5" t="s">
        <v>22</v>
      </c>
      <c r="G41" s="20">
        <v>39861511</v>
      </c>
      <c r="H41" s="9" t="s">
        <v>57</v>
      </c>
    </row>
    <row r="42" spans="1:13" ht="15" x14ac:dyDescent="0.25">
      <c r="A42" s="15">
        <v>44855</v>
      </c>
      <c r="B42" s="16" t="s">
        <v>58</v>
      </c>
      <c r="C42" s="17">
        <v>1</v>
      </c>
      <c r="D42" s="18">
        <v>550</v>
      </c>
      <c r="E42" s="19">
        <f>+C42*D42</f>
        <v>550</v>
      </c>
      <c r="F42" s="5" t="s">
        <v>59</v>
      </c>
      <c r="G42" s="20">
        <v>5498104</v>
      </c>
      <c r="H42" s="9">
        <v>5438</v>
      </c>
    </row>
    <row r="43" spans="1:13" ht="90.75" customHeight="1" x14ac:dyDescent="0.25">
      <c r="A43" s="15">
        <v>44858</v>
      </c>
      <c r="B43" s="16" t="s">
        <v>60</v>
      </c>
      <c r="C43" s="17">
        <v>1</v>
      </c>
      <c r="D43" s="18">
        <v>650</v>
      </c>
      <c r="E43" s="19">
        <f>+C43*D43</f>
        <v>650</v>
      </c>
      <c r="F43" s="5" t="s">
        <v>22</v>
      </c>
      <c r="G43" s="20">
        <v>39861511</v>
      </c>
      <c r="H43" s="9">
        <v>5439</v>
      </c>
    </row>
    <row r="44" spans="1:13" ht="90.75" customHeight="1" x14ac:dyDescent="0.25">
      <c r="A44" s="15">
        <v>44858</v>
      </c>
      <c r="B44" s="16" t="s">
        <v>61</v>
      </c>
      <c r="C44" s="17">
        <v>1</v>
      </c>
      <c r="D44" s="18">
        <v>650</v>
      </c>
      <c r="E44" s="19">
        <f t="shared" ref="E44:E67" si="1">+C44*D44</f>
        <v>650</v>
      </c>
      <c r="F44" s="5" t="s">
        <v>22</v>
      </c>
      <c r="G44" s="20">
        <v>39861511</v>
      </c>
      <c r="H44" s="9">
        <v>5439</v>
      </c>
    </row>
    <row r="45" spans="1:13" ht="90.75" customHeight="1" x14ac:dyDescent="0.25">
      <c r="A45" s="15">
        <v>44858</v>
      </c>
      <c r="B45" s="16" t="s">
        <v>62</v>
      </c>
      <c r="C45" s="17">
        <v>1</v>
      </c>
      <c r="D45" s="18">
        <v>650</v>
      </c>
      <c r="E45" s="19">
        <f t="shared" si="1"/>
        <v>650</v>
      </c>
      <c r="F45" s="5" t="s">
        <v>22</v>
      </c>
      <c r="G45" s="20">
        <v>39861511</v>
      </c>
      <c r="H45" s="9">
        <v>5439</v>
      </c>
    </row>
    <row r="46" spans="1:13" ht="90.75" customHeight="1" x14ac:dyDescent="0.25">
      <c r="A46" s="15">
        <v>44858</v>
      </c>
      <c r="B46" s="16" t="s">
        <v>63</v>
      </c>
      <c r="C46" s="17">
        <v>1</v>
      </c>
      <c r="D46" s="18">
        <v>650</v>
      </c>
      <c r="E46" s="19">
        <f t="shared" si="1"/>
        <v>650</v>
      </c>
      <c r="F46" s="5" t="s">
        <v>22</v>
      </c>
      <c r="G46" s="20">
        <v>39861511</v>
      </c>
      <c r="H46" s="9">
        <v>5439</v>
      </c>
    </row>
    <row r="47" spans="1:13" ht="78.75" customHeight="1" x14ac:dyDescent="0.25">
      <c r="A47" s="15">
        <v>44858</v>
      </c>
      <c r="B47" s="16" t="s">
        <v>64</v>
      </c>
      <c r="C47" s="17">
        <v>1</v>
      </c>
      <c r="D47" s="18">
        <v>650</v>
      </c>
      <c r="E47" s="19">
        <f t="shared" si="1"/>
        <v>650</v>
      </c>
      <c r="F47" s="5" t="s">
        <v>22</v>
      </c>
      <c r="G47" s="20">
        <v>39861511</v>
      </c>
      <c r="H47" s="9">
        <v>5439</v>
      </c>
    </row>
    <row r="48" spans="1:13" ht="78.75" customHeight="1" x14ac:dyDescent="0.25">
      <c r="A48" s="15">
        <v>44858</v>
      </c>
      <c r="B48" s="16" t="s">
        <v>65</v>
      </c>
      <c r="C48" s="17">
        <v>1</v>
      </c>
      <c r="D48" s="18">
        <v>650</v>
      </c>
      <c r="E48" s="19">
        <f t="shared" si="1"/>
        <v>650</v>
      </c>
      <c r="F48" s="5" t="s">
        <v>22</v>
      </c>
      <c r="G48" s="20">
        <v>39861511</v>
      </c>
      <c r="H48" s="9">
        <v>5439</v>
      </c>
    </row>
    <row r="49" spans="1:8" ht="78.75" customHeight="1" x14ac:dyDescent="0.25">
      <c r="A49" s="15">
        <v>44858</v>
      </c>
      <c r="B49" s="16" t="s">
        <v>66</v>
      </c>
      <c r="C49" s="17">
        <v>1</v>
      </c>
      <c r="D49" s="18">
        <v>650</v>
      </c>
      <c r="E49" s="19">
        <f t="shared" si="1"/>
        <v>650</v>
      </c>
      <c r="F49" s="5" t="s">
        <v>22</v>
      </c>
      <c r="G49" s="20">
        <v>39861511</v>
      </c>
      <c r="H49" s="9">
        <v>5439</v>
      </c>
    </row>
    <row r="50" spans="1:8" ht="78.75" customHeight="1" x14ac:dyDescent="0.25">
      <c r="A50" s="15">
        <v>44858</v>
      </c>
      <c r="B50" s="16" t="s">
        <v>67</v>
      </c>
      <c r="C50" s="17">
        <v>1</v>
      </c>
      <c r="D50" s="18">
        <v>650</v>
      </c>
      <c r="E50" s="19">
        <f t="shared" si="1"/>
        <v>650</v>
      </c>
      <c r="F50" s="5" t="s">
        <v>22</v>
      </c>
      <c r="G50" s="20">
        <v>39861511</v>
      </c>
      <c r="H50" s="9">
        <v>5439</v>
      </c>
    </row>
    <row r="51" spans="1:8" ht="78.75" customHeight="1" x14ac:dyDescent="0.25">
      <c r="A51" s="15">
        <v>44858</v>
      </c>
      <c r="B51" s="16" t="s">
        <v>68</v>
      </c>
      <c r="C51" s="17">
        <v>1</v>
      </c>
      <c r="D51" s="18">
        <v>650</v>
      </c>
      <c r="E51" s="19">
        <f t="shared" si="1"/>
        <v>650</v>
      </c>
      <c r="F51" s="5" t="s">
        <v>22</v>
      </c>
      <c r="G51" s="20">
        <v>39861511</v>
      </c>
      <c r="H51" s="9">
        <v>5439</v>
      </c>
    </row>
    <row r="52" spans="1:8" ht="78.75" customHeight="1" x14ac:dyDescent="0.25">
      <c r="A52" s="15">
        <v>44858</v>
      </c>
      <c r="B52" s="16" t="s">
        <v>69</v>
      </c>
      <c r="C52" s="17">
        <v>1</v>
      </c>
      <c r="D52" s="18">
        <v>650</v>
      </c>
      <c r="E52" s="19">
        <f t="shared" si="1"/>
        <v>650</v>
      </c>
      <c r="F52" s="5" t="s">
        <v>22</v>
      </c>
      <c r="G52" s="20">
        <v>39861511</v>
      </c>
      <c r="H52" s="9">
        <v>5439</v>
      </c>
    </row>
    <row r="53" spans="1:8" ht="78.75" customHeight="1" x14ac:dyDescent="0.25">
      <c r="A53" s="15">
        <v>44858</v>
      </c>
      <c r="B53" s="16" t="s">
        <v>70</v>
      </c>
      <c r="C53" s="17">
        <v>1</v>
      </c>
      <c r="D53" s="18">
        <v>650</v>
      </c>
      <c r="E53" s="19">
        <f t="shared" si="1"/>
        <v>650</v>
      </c>
      <c r="F53" s="5" t="s">
        <v>22</v>
      </c>
      <c r="G53" s="20">
        <v>39861511</v>
      </c>
      <c r="H53" s="9">
        <v>5439</v>
      </c>
    </row>
    <row r="54" spans="1:8" ht="78.75" customHeight="1" x14ac:dyDescent="0.25">
      <c r="A54" s="15">
        <v>44858</v>
      </c>
      <c r="B54" s="16" t="s">
        <v>71</v>
      </c>
      <c r="C54" s="17">
        <v>1</v>
      </c>
      <c r="D54" s="18">
        <v>650</v>
      </c>
      <c r="E54" s="19">
        <f t="shared" si="1"/>
        <v>650</v>
      </c>
      <c r="F54" s="5" t="s">
        <v>22</v>
      </c>
      <c r="G54" s="20">
        <v>39861511</v>
      </c>
      <c r="H54" s="9">
        <v>5439</v>
      </c>
    </row>
    <row r="55" spans="1:8" ht="95.25" customHeight="1" x14ac:dyDescent="0.25">
      <c r="A55" s="15">
        <v>44858</v>
      </c>
      <c r="B55" s="16" t="s">
        <v>72</v>
      </c>
      <c r="C55" s="17">
        <v>1</v>
      </c>
      <c r="D55" s="18">
        <v>2050</v>
      </c>
      <c r="E55" s="19">
        <f t="shared" si="1"/>
        <v>2050</v>
      </c>
      <c r="F55" s="5" t="s">
        <v>30</v>
      </c>
      <c r="G55" s="20">
        <v>54272947</v>
      </c>
      <c r="H55" s="9">
        <v>5440</v>
      </c>
    </row>
    <row r="56" spans="1:8" ht="81.75" customHeight="1" x14ac:dyDescent="0.25">
      <c r="A56" s="15">
        <v>44858</v>
      </c>
      <c r="B56" s="16" t="s">
        <v>73</v>
      </c>
      <c r="C56" s="17">
        <v>1</v>
      </c>
      <c r="D56" s="18">
        <v>2975</v>
      </c>
      <c r="E56" s="19">
        <f t="shared" si="1"/>
        <v>2975</v>
      </c>
      <c r="F56" s="5" t="s">
        <v>74</v>
      </c>
      <c r="G56" s="20">
        <v>39170187</v>
      </c>
      <c r="H56" s="9">
        <v>5441</v>
      </c>
    </row>
    <row r="57" spans="1:8" ht="154.5" customHeight="1" x14ac:dyDescent="0.25">
      <c r="A57" s="15">
        <v>44858</v>
      </c>
      <c r="B57" s="16" t="s">
        <v>75</v>
      </c>
      <c r="C57" s="17">
        <v>1</v>
      </c>
      <c r="D57" s="18">
        <v>1200</v>
      </c>
      <c r="E57" s="19">
        <f t="shared" si="1"/>
        <v>1200</v>
      </c>
      <c r="F57" s="5" t="s">
        <v>22</v>
      </c>
      <c r="G57" s="20">
        <v>39861511</v>
      </c>
      <c r="H57" s="9">
        <v>5442</v>
      </c>
    </row>
    <row r="58" spans="1:8" ht="155.25" customHeight="1" x14ac:dyDescent="0.25">
      <c r="A58" s="15">
        <v>44858</v>
      </c>
      <c r="B58" s="16" t="s">
        <v>76</v>
      </c>
      <c r="C58" s="17">
        <v>1</v>
      </c>
      <c r="D58" s="18">
        <v>8550</v>
      </c>
      <c r="E58" s="19">
        <f t="shared" si="1"/>
        <v>8550</v>
      </c>
      <c r="F58" s="5" t="s">
        <v>74</v>
      </c>
      <c r="G58" s="20">
        <v>39170187</v>
      </c>
      <c r="H58" s="9">
        <v>5443</v>
      </c>
    </row>
    <row r="59" spans="1:8" ht="127.5" customHeight="1" x14ac:dyDescent="0.25">
      <c r="A59" s="15">
        <v>44858</v>
      </c>
      <c r="B59" s="16" t="s">
        <v>77</v>
      </c>
      <c r="C59" s="17">
        <v>1</v>
      </c>
      <c r="D59" s="18">
        <v>2625</v>
      </c>
      <c r="E59" s="19">
        <f t="shared" si="1"/>
        <v>2625</v>
      </c>
      <c r="F59" s="5" t="s">
        <v>74</v>
      </c>
      <c r="G59" s="20">
        <v>39170187</v>
      </c>
      <c r="H59" s="9">
        <v>5444</v>
      </c>
    </row>
    <row r="60" spans="1:8" ht="34.5" customHeight="1" x14ac:dyDescent="0.25">
      <c r="A60" s="15">
        <v>44858</v>
      </c>
      <c r="B60" s="16" t="s">
        <v>24</v>
      </c>
      <c r="C60" s="17">
        <v>1</v>
      </c>
      <c r="D60" s="18">
        <v>1403</v>
      </c>
      <c r="E60" s="19">
        <f t="shared" si="1"/>
        <v>1403</v>
      </c>
      <c r="F60" s="5" t="s">
        <v>25</v>
      </c>
      <c r="G60" s="20">
        <v>9929290</v>
      </c>
      <c r="H60" s="9">
        <v>5445</v>
      </c>
    </row>
    <row r="61" spans="1:8" ht="90" x14ac:dyDescent="0.25">
      <c r="A61" s="15">
        <v>44859</v>
      </c>
      <c r="B61" s="16" t="s">
        <v>78</v>
      </c>
      <c r="C61" s="17">
        <v>1</v>
      </c>
      <c r="D61" s="18">
        <v>960</v>
      </c>
      <c r="E61" s="19">
        <f t="shared" si="1"/>
        <v>960</v>
      </c>
      <c r="F61" s="5" t="s">
        <v>74</v>
      </c>
      <c r="G61" s="20">
        <v>39170187</v>
      </c>
      <c r="H61" s="9">
        <v>5446</v>
      </c>
    </row>
    <row r="62" spans="1:8" ht="45" x14ac:dyDescent="0.25">
      <c r="A62" s="15">
        <v>44859</v>
      </c>
      <c r="B62" s="16" t="s">
        <v>79</v>
      </c>
      <c r="C62" s="17">
        <v>4</v>
      </c>
      <c r="D62" s="18">
        <v>125</v>
      </c>
      <c r="E62" s="19">
        <f t="shared" si="1"/>
        <v>500</v>
      </c>
      <c r="F62" s="5" t="s">
        <v>74</v>
      </c>
      <c r="G62" s="20">
        <v>39170187</v>
      </c>
      <c r="H62" s="9">
        <v>5446</v>
      </c>
    </row>
    <row r="63" spans="1:8" ht="63.75" customHeight="1" x14ac:dyDescent="0.25">
      <c r="A63" s="15">
        <v>44859</v>
      </c>
      <c r="B63" s="16" t="s">
        <v>80</v>
      </c>
      <c r="C63" s="17">
        <v>4</v>
      </c>
      <c r="D63" s="18">
        <v>125</v>
      </c>
      <c r="E63" s="19">
        <f t="shared" si="1"/>
        <v>500</v>
      </c>
      <c r="F63" s="5" t="s">
        <v>74</v>
      </c>
      <c r="G63" s="20">
        <v>39170187</v>
      </c>
      <c r="H63" s="9">
        <v>5446</v>
      </c>
    </row>
    <row r="64" spans="1:8" ht="75" x14ac:dyDescent="0.25">
      <c r="A64" s="15">
        <v>44859</v>
      </c>
      <c r="B64" s="16" t="s">
        <v>81</v>
      </c>
      <c r="C64" s="17">
        <v>1</v>
      </c>
      <c r="D64" s="18">
        <v>380</v>
      </c>
      <c r="E64" s="19">
        <f t="shared" si="1"/>
        <v>380</v>
      </c>
      <c r="F64" s="5" t="s">
        <v>82</v>
      </c>
      <c r="G64" s="20">
        <v>43229700</v>
      </c>
      <c r="H64" s="9">
        <v>5451</v>
      </c>
    </row>
    <row r="65" spans="1:8" ht="75" x14ac:dyDescent="0.25">
      <c r="A65" s="15">
        <v>44859</v>
      </c>
      <c r="B65" s="16" t="s">
        <v>83</v>
      </c>
      <c r="C65" s="17">
        <v>2</v>
      </c>
      <c r="D65" s="18">
        <v>157</v>
      </c>
      <c r="E65" s="19">
        <f t="shared" si="1"/>
        <v>314</v>
      </c>
      <c r="F65" s="5" t="s">
        <v>82</v>
      </c>
      <c r="G65" s="20">
        <v>43229700</v>
      </c>
      <c r="H65" s="9">
        <v>5451</v>
      </c>
    </row>
    <row r="66" spans="1:8" ht="90" x14ac:dyDescent="0.25">
      <c r="A66" s="15">
        <v>44860</v>
      </c>
      <c r="B66" s="16" t="s">
        <v>84</v>
      </c>
      <c r="C66" s="17">
        <v>1</v>
      </c>
      <c r="D66" s="18">
        <v>600</v>
      </c>
      <c r="E66" s="19">
        <f t="shared" si="1"/>
        <v>600</v>
      </c>
      <c r="F66" s="5" t="s">
        <v>30</v>
      </c>
      <c r="G66" s="20">
        <v>54272947</v>
      </c>
      <c r="H66" s="9">
        <v>5450</v>
      </c>
    </row>
    <row r="67" spans="1:8" ht="93.75" customHeight="1" thickBot="1" x14ac:dyDescent="0.3">
      <c r="A67" s="24">
        <v>44860</v>
      </c>
      <c r="B67" s="25" t="s">
        <v>85</v>
      </c>
      <c r="C67" s="26">
        <v>1</v>
      </c>
      <c r="D67" s="27">
        <v>350</v>
      </c>
      <c r="E67" s="28">
        <f t="shared" si="1"/>
        <v>350</v>
      </c>
      <c r="F67" s="11" t="s">
        <v>30</v>
      </c>
      <c r="G67" s="29">
        <v>54272947</v>
      </c>
      <c r="H67" s="9">
        <v>5450</v>
      </c>
    </row>
    <row r="68" spans="1:8" ht="15" x14ac:dyDescent="0.25"/>
    <row r="69" spans="1:8" ht="15" x14ac:dyDescent="0.25"/>
    <row r="70" spans="1:8" ht="15" x14ac:dyDescent="0.25"/>
    <row r="71" spans="1:8" ht="15" x14ac:dyDescent="0.25"/>
    <row r="72" spans="1:8" ht="15" x14ac:dyDescent="0.25"/>
    <row r="73" spans="1:8" ht="15" x14ac:dyDescent="0.25"/>
    <row r="74" spans="1:8" ht="15" x14ac:dyDescent="0.25"/>
    <row r="75" spans="1:8" ht="15" x14ac:dyDescent="0.25"/>
    <row r="76" spans="1:8" ht="15" x14ac:dyDescent="0.25"/>
    <row r="77" spans="1:8" ht="15" x14ac:dyDescent="0.25"/>
    <row r="78" spans="1:8" ht="15" x14ac:dyDescent="0.25"/>
    <row r="79" spans="1:8" ht="15" x14ac:dyDescent="0.25"/>
    <row r="80" spans="1:8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G18:G21 G23:G42 F40:F42 F44:G55 F57:G57 G60 F64:G67">
    <cfRule type="cellIs" dxfId="13" priority="14" operator="equal">
      <formula>50800500.5</formula>
    </cfRule>
  </conditionalFormatting>
  <conditionalFormatting sqref="G12 G14:G15">
    <cfRule type="cellIs" dxfId="12" priority="13" operator="equal">
      <formula>50800500.5</formula>
    </cfRule>
  </conditionalFormatting>
  <conditionalFormatting sqref="G13:G15">
    <cfRule type="cellIs" dxfId="11" priority="12" operator="equal">
      <formula>50800500.5</formula>
    </cfRule>
  </conditionalFormatting>
  <conditionalFormatting sqref="F16:G16">
    <cfRule type="cellIs" dxfId="10" priority="11" operator="equal">
      <formula>50800500.5</formula>
    </cfRule>
  </conditionalFormatting>
  <conditionalFormatting sqref="F17:G17">
    <cfRule type="cellIs" dxfId="9" priority="10" operator="equal">
      <formula>50800500.5</formula>
    </cfRule>
  </conditionalFormatting>
  <conditionalFormatting sqref="G22:G28">
    <cfRule type="cellIs" dxfId="8" priority="9" operator="equal">
      <formula>50800500.5</formula>
    </cfRule>
  </conditionalFormatting>
  <conditionalFormatting sqref="F43:G43">
    <cfRule type="cellIs" dxfId="7" priority="8" operator="equal">
      <formula>50800500.5</formula>
    </cfRule>
  </conditionalFormatting>
  <conditionalFormatting sqref="G55">
    <cfRule type="cellIs" dxfId="6" priority="7" operator="equal">
      <formula>50800500.5</formula>
    </cfRule>
  </conditionalFormatting>
  <conditionalFormatting sqref="F56:G56">
    <cfRule type="cellIs" dxfId="5" priority="6" operator="equal">
      <formula>50800500.5</formula>
    </cfRule>
  </conditionalFormatting>
  <conditionalFormatting sqref="F58:G58">
    <cfRule type="cellIs" dxfId="4" priority="5" operator="equal">
      <formula>50800500.5</formula>
    </cfRule>
  </conditionalFormatting>
  <conditionalFormatting sqref="F59:G59">
    <cfRule type="cellIs" dxfId="3" priority="4" operator="equal">
      <formula>50800500.5</formula>
    </cfRule>
  </conditionalFormatting>
  <conditionalFormatting sqref="F61:G61">
    <cfRule type="cellIs" dxfId="2" priority="3" operator="equal">
      <formula>50800500.5</formula>
    </cfRule>
  </conditionalFormatting>
  <conditionalFormatting sqref="F62:G63">
    <cfRule type="cellIs" dxfId="1" priority="2" operator="equal">
      <formula>50800500.5</formula>
    </cfRule>
  </conditionalFormatting>
  <conditionalFormatting sqref="G66:G67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 LOPEZ</dc:creator>
  <cp:lastModifiedBy>NERI LOPEZ</cp:lastModifiedBy>
  <dcterms:created xsi:type="dcterms:W3CDTF">2022-11-17T17:00:29Z</dcterms:created>
  <dcterms:modified xsi:type="dcterms:W3CDTF">2022-11-17T17:06:38Z</dcterms:modified>
</cp:coreProperties>
</file>