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 USUARIO\Desktop\MAJO\INFORMACIÓN PÚBLICA\02. FEBRERO 2021\INFORMACIÓN PÚBLICA EXCEL FEBRERO 2021\INFORMACIÓN PÚBLICA FEBRERO 2021\"/>
    </mc:Choice>
  </mc:AlternateContent>
  <xr:revisionPtr revIDLastSave="0" documentId="13_ncr:1_{A18A27AD-A941-4FC3-A41A-8D57F7D65B6B}" xr6:coauthVersionLast="46" xr6:coauthVersionMax="46" xr10:uidLastSave="{00000000-0000-0000-0000-000000000000}"/>
  <bookViews>
    <workbookView xWindow="-120" yWindow="-120" windowWidth="19440" windowHeight="11640" xr2:uid="{6CEE52AA-B9B2-4D3A-BF35-46114538B28F}"/>
  </bookViews>
  <sheets>
    <sheet name="Hoja1" sheetId="1" r:id="rId1"/>
  </sheets>
  <definedNames>
    <definedName name="_xlnm._FilterDatabase" localSheetId="0" hidden="1">Hoja1!$A$10:$G$32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29" i="1"/>
  <c r="E27" i="1"/>
  <c r="E25" i="1"/>
  <c r="E23" i="1"/>
  <c r="E21" i="1"/>
  <c r="E19" i="1"/>
  <c r="E17" i="1"/>
  <c r="E15" i="1"/>
  <c r="E13" i="1"/>
  <c r="E11" i="1"/>
</calcChain>
</file>

<file path=xl/sharedStrings.xml><?xml version="1.0" encoding="utf-8"?>
<sst xmlns="http://schemas.openxmlformats.org/spreadsheetml/2006/main" count="48" uniqueCount="38">
  <si>
    <t>GOBERNACIÓN DEPARTAMENTAL DE ESCUNTLA</t>
  </si>
  <si>
    <t>Director UDIP: Lic. Luis Arturo Hernández Chen</t>
  </si>
  <si>
    <t>Responsable de actualización de información: Mario Augusto González Vásquez, Subjefe Financiero</t>
  </si>
  <si>
    <t>Artículo 10, numeral 4, Ley de Acceso a la Información Pública</t>
  </si>
  <si>
    <t xml:space="preserve">RENGLÓN PRESUPUESTARIO 029 </t>
  </si>
  <si>
    <t>NOTA: No se erogan recursos en concepto de Dietas y Bonos</t>
  </si>
  <si>
    <t>No.</t>
  </si>
  <si>
    <t>NOMBRES Y APELLIDOS</t>
  </si>
  <si>
    <t>INFORMACION CORRESPONDIENTE DEL MES DE FEBRERO 2021</t>
  </si>
  <si>
    <t>NO. CONTRATO</t>
  </si>
  <si>
    <t>VIGENCIA DEL CONTRATO</t>
  </si>
  <si>
    <t xml:space="preserve">Raiza Alejandra Ponciano López </t>
  </si>
  <si>
    <t>GOB-ESC 029- 001- 2021</t>
  </si>
  <si>
    <t>06/01/2021 AL 31/12/2021</t>
  </si>
  <si>
    <t>Byron Eduardo Mazariegos Galindo</t>
  </si>
  <si>
    <t>Karen Gabriela González Rivera</t>
  </si>
  <si>
    <t>Jakeline Ivonne Ruiz Hernández</t>
  </si>
  <si>
    <t>GOB-ESC 029- 002- 2021</t>
  </si>
  <si>
    <t>GOB-ESC 029- 003- 2021</t>
  </si>
  <si>
    <t>GOB-ESC 029- 004- 2021</t>
  </si>
  <si>
    <t xml:space="preserve">Yessenia Sofia Martínez del Valle </t>
  </si>
  <si>
    <t>GOB-ESC 029- 005- 2021</t>
  </si>
  <si>
    <t xml:space="preserve">Elizandro Daniel Reyes Samayoa </t>
  </si>
  <si>
    <t>GOB-ESC 029- 006- 2021</t>
  </si>
  <si>
    <t>Rafael Enok Cáceres Calderon</t>
  </si>
  <si>
    <t>GOB-ESC 029- 007- 2021</t>
  </si>
  <si>
    <t xml:space="preserve">Heydi Roxana Alonzo Moran </t>
  </si>
  <si>
    <t>GOB-ESC 029- 008- 2021</t>
  </si>
  <si>
    <t xml:space="preserve">Mirna Dorile López de Paz </t>
  </si>
  <si>
    <t>GOB-ESC 029- 009- 2021</t>
  </si>
  <si>
    <t>Dina Rebeca Gomez Martinez</t>
  </si>
  <si>
    <t>GOB-ESC 029- 010- 2021</t>
  </si>
  <si>
    <t>Rafael Cardenas Montepeque</t>
  </si>
  <si>
    <t>GOB-ESC 029- 011- 2021</t>
  </si>
  <si>
    <t>HONORARIO MENSUAL</t>
  </si>
  <si>
    <t xml:space="preserve"> MONTO TOTAL DEL CONTRATO</t>
  </si>
  <si>
    <t>PRIMER PAGO ENERO Y FEBRERO 2021</t>
  </si>
  <si>
    <t>Fecha de emisión: 26/02/2021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</si>
</sst>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6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/>
    <xf numFmtId="44" fontId="5" fillId="0" borderId="0" xfId="0" applyNumberFormat="1" applyFont="1" applyAlignment="1"/>
    <xf numFmtId="0" fontId="5" fillId="0" borderId="0" xfId="0" applyFont="1" applyAlignme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4" fontId="4" fillId="0" borderId="5" xfId="0" applyNumberFormat="1" applyFont="1" applyBorder="1" applyAlignment="1">
      <alignment vertical="center" wrapText="1"/>
    </xf>
    <xf numFmtId="44" fontId="4" fillId="0" borderId="6" xfId="0" applyNumberFormat="1" applyFont="1" applyBorder="1" applyAlignment="1">
      <alignment vertical="center" wrapText="1"/>
    </xf>
    <xf numFmtId="44" fontId="4" fillId="0" borderId="7" xfId="0" applyNumberFormat="1" applyFont="1" applyBorder="1" applyAlignment="1">
      <alignment vertical="center" wrapText="1"/>
    </xf>
    <xf numFmtId="44" fontId="4" fillId="0" borderId="8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2E99B-FCDF-4BA7-B9E4-9ADE4E3FD942}">
  <dimension ref="A1:G33"/>
  <sheetViews>
    <sheetView tabSelected="1" workbookViewId="0">
      <selection activeCell="J23" sqref="J23"/>
    </sheetView>
  </sheetViews>
  <sheetFormatPr baseColWidth="10" defaultRowHeight="14.25" x14ac:dyDescent="0.2"/>
  <cols>
    <col min="1" max="1" width="5.42578125" style="6" customWidth="1"/>
    <col min="2" max="2" width="23.7109375" style="6" customWidth="1"/>
    <col min="3" max="4" width="16.7109375" style="6" customWidth="1"/>
    <col min="5" max="5" width="16" style="6" customWidth="1"/>
    <col min="6" max="6" width="15.42578125" style="6" customWidth="1"/>
    <col min="7" max="7" width="20.5703125" style="6" customWidth="1"/>
    <col min="8" max="16384" width="11.42578125" style="6"/>
  </cols>
  <sheetData>
    <row r="1" spans="1:7" ht="20.25" x14ac:dyDescent="0.2">
      <c r="D1" s="1" t="s">
        <v>0</v>
      </c>
    </row>
    <row r="2" spans="1:7" ht="15.75" x14ac:dyDescent="0.2">
      <c r="D2" s="2" t="s">
        <v>1</v>
      </c>
    </row>
    <row r="3" spans="1:7" ht="15.75" x14ac:dyDescent="0.2">
      <c r="D3" s="2" t="s">
        <v>2</v>
      </c>
    </row>
    <row r="4" spans="1:7" ht="15.75" x14ac:dyDescent="0.2">
      <c r="D4" s="2" t="s">
        <v>37</v>
      </c>
    </row>
    <row r="5" spans="1:7" ht="15.75" x14ac:dyDescent="0.2">
      <c r="D5" s="2" t="s">
        <v>8</v>
      </c>
    </row>
    <row r="6" spans="1:7" ht="15.75" x14ac:dyDescent="0.2">
      <c r="D6" s="2" t="s">
        <v>3</v>
      </c>
    </row>
    <row r="7" spans="1:7" ht="15.75" x14ac:dyDescent="0.2">
      <c r="D7" s="2" t="s">
        <v>4</v>
      </c>
    </row>
    <row r="8" spans="1:7" ht="15.75" x14ac:dyDescent="0.25">
      <c r="D8" s="3" t="s">
        <v>5</v>
      </c>
    </row>
    <row r="9" spans="1:7" ht="15" thickBot="1" x14ac:dyDescent="0.25"/>
    <row r="10" spans="1:7" ht="76.5" customHeight="1" thickBot="1" x14ac:dyDescent="0.25">
      <c r="A10" s="4" t="s">
        <v>6</v>
      </c>
      <c r="B10" s="5" t="s">
        <v>7</v>
      </c>
      <c r="C10" s="5" t="s">
        <v>9</v>
      </c>
      <c r="D10" s="5" t="s">
        <v>34</v>
      </c>
      <c r="E10" s="5" t="s">
        <v>36</v>
      </c>
      <c r="F10" s="5" t="s">
        <v>35</v>
      </c>
      <c r="G10" s="4" t="s">
        <v>10</v>
      </c>
    </row>
    <row r="11" spans="1:7" ht="15" customHeight="1" x14ac:dyDescent="0.2">
      <c r="A11" s="11">
        <v>1</v>
      </c>
      <c r="B11" s="13" t="s">
        <v>11</v>
      </c>
      <c r="C11" s="15" t="s">
        <v>12</v>
      </c>
      <c r="D11" s="17">
        <v>6000</v>
      </c>
      <c r="E11" s="17">
        <f>5032.26+6000</f>
        <v>11032.26</v>
      </c>
      <c r="F11" s="17">
        <v>71033</v>
      </c>
      <c r="G11" s="9" t="s">
        <v>13</v>
      </c>
    </row>
    <row r="12" spans="1:7" ht="15" thickBot="1" x14ac:dyDescent="0.25">
      <c r="A12" s="12">
        <v>1</v>
      </c>
      <c r="B12" s="14"/>
      <c r="C12" s="16"/>
      <c r="D12" s="18"/>
      <c r="E12" s="18"/>
      <c r="F12" s="18"/>
      <c r="G12" s="10"/>
    </row>
    <row r="13" spans="1:7" ht="25.5" customHeight="1" x14ac:dyDescent="0.2">
      <c r="A13" s="11">
        <v>2</v>
      </c>
      <c r="B13" s="13" t="s">
        <v>14</v>
      </c>
      <c r="C13" s="15" t="s">
        <v>17</v>
      </c>
      <c r="D13" s="17">
        <v>6000</v>
      </c>
      <c r="E13" s="19">
        <f t="shared" ref="E13" si="0">5032.26+6000</f>
        <v>11032.26</v>
      </c>
      <c r="F13" s="17">
        <v>71033</v>
      </c>
      <c r="G13" s="9" t="s">
        <v>13</v>
      </c>
    </row>
    <row r="14" spans="1:7" ht="15" thickBot="1" x14ac:dyDescent="0.25">
      <c r="A14" s="12"/>
      <c r="B14" s="14"/>
      <c r="C14" s="16"/>
      <c r="D14" s="18"/>
      <c r="E14" s="20"/>
      <c r="F14" s="18"/>
      <c r="G14" s="10"/>
    </row>
    <row r="15" spans="1:7" ht="25.5" customHeight="1" x14ac:dyDescent="0.2">
      <c r="A15" s="11">
        <v>3</v>
      </c>
      <c r="B15" s="13" t="s">
        <v>15</v>
      </c>
      <c r="C15" s="15" t="s">
        <v>18</v>
      </c>
      <c r="D15" s="17">
        <v>6000</v>
      </c>
      <c r="E15" s="19">
        <f t="shared" ref="E15" si="1">5032.26+6000</f>
        <v>11032.26</v>
      </c>
      <c r="F15" s="17">
        <v>71033</v>
      </c>
      <c r="G15" s="9" t="s">
        <v>13</v>
      </c>
    </row>
    <row r="16" spans="1:7" ht="15" thickBot="1" x14ac:dyDescent="0.25">
      <c r="A16" s="12"/>
      <c r="B16" s="14"/>
      <c r="C16" s="16"/>
      <c r="D16" s="18"/>
      <c r="E16" s="20"/>
      <c r="F16" s="18"/>
      <c r="G16" s="10"/>
    </row>
    <row r="17" spans="1:7" ht="25.5" customHeight="1" x14ac:dyDescent="0.2">
      <c r="A17" s="11">
        <v>4</v>
      </c>
      <c r="B17" s="13" t="s">
        <v>16</v>
      </c>
      <c r="C17" s="15" t="s">
        <v>19</v>
      </c>
      <c r="D17" s="17">
        <v>6000</v>
      </c>
      <c r="E17" s="19">
        <f t="shared" ref="E17" si="2">5032.26+6000</f>
        <v>11032.26</v>
      </c>
      <c r="F17" s="17">
        <v>71033</v>
      </c>
      <c r="G17" s="9" t="s">
        <v>13</v>
      </c>
    </row>
    <row r="18" spans="1:7" ht="15" thickBot="1" x14ac:dyDescent="0.25">
      <c r="A18" s="12"/>
      <c r="B18" s="14"/>
      <c r="C18" s="16"/>
      <c r="D18" s="18"/>
      <c r="E18" s="20"/>
      <c r="F18" s="18"/>
      <c r="G18" s="10"/>
    </row>
    <row r="19" spans="1:7" x14ac:dyDescent="0.2">
      <c r="A19" s="11">
        <v>5</v>
      </c>
      <c r="B19" s="13" t="s">
        <v>20</v>
      </c>
      <c r="C19" s="15" t="s">
        <v>21</v>
      </c>
      <c r="D19" s="17">
        <v>12000</v>
      </c>
      <c r="E19" s="19">
        <f>10064.52+12000</f>
        <v>22064.52</v>
      </c>
      <c r="F19" s="17">
        <v>142065</v>
      </c>
      <c r="G19" s="9" t="s">
        <v>13</v>
      </c>
    </row>
    <row r="20" spans="1:7" ht="15" thickBot="1" x14ac:dyDescent="0.25">
      <c r="A20" s="12"/>
      <c r="B20" s="14"/>
      <c r="C20" s="16"/>
      <c r="D20" s="18"/>
      <c r="E20" s="20"/>
      <c r="F20" s="18"/>
      <c r="G20" s="10"/>
    </row>
    <row r="21" spans="1:7" x14ac:dyDescent="0.2">
      <c r="A21" s="11">
        <v>6</v>
      </c>
      <c r="B21" s="13" t="s">
        <v>22</v>
      </c>
      <c r="C21" s="15" t="s">
        <v>23</v>
      </c>
      <c r="D21" s="17">
        <v>3500</v>
      </c>
      <c r="E21" s="19">
        <f>2935.48+3500</f>
        <v>6435.48</v>
      </c>
      <c r="F21" s="17">
        <v>41436</v>
      </c>
      <c r="G21" s="9" t="s">
        <v>13</v>
      </c>
    </row>
    <row r="22" spans="1:7" ht="15" thickBot="1" x14ac:dyDescent="0.25">
      <c r="A22" s="12"/>
      <c r="B22" s="14"/>
      <c r="C22" s="16"/>
      <c r="D22" s="18"/>
      <c r="E22" s="20"/>
      <c r="F22" s="18"/>
      <c r="G22" s="10"/>
    </row>
    <row r="23" spans="1:7" x14ac:dyDescent="0.2">
      <c r="A23" s="11">
        <v>7</v>
      </c>
      <c r="B23" s="13" t="s">
        <v>24</v>
      </c>
      <c r="C23" s="15" t="s">
        <v>25</v>
      </c>
      <c r="D23" s="17">
        <v>7000</v>
      </c>
      <c r="E23" s="19">
        <f>5870.97+7000</f>
        <v>12870.970000000001</v>
      </c>
      <c r="F23" s="17">
        <v>82871</v>
      </c>
      <c r="G23" s="9" t="s">
        <v>13</v>
      </c>
    </row>
    <row r="24" spans="1:7" ht="15" thickBot="1" x14ac:dyDescent="0.25">
      <c r="A24" s="12"/>
      <c r="B24" s="14"/>
      <c r="C24" s="16"/>
      <c r="D24" s="18"/>
      <c r="E24" s="20"/>
      <c r="F24" s="18"/>
      <c r="G24" s="10"/>
    </row>
    <row r="25" spans="1:7" x14ac:dyDescent="0.2">
      <c r="A25" s="11">
        <v>8</v>
      </c>
      <c r="B25" s="13" t="s">
        <v>26</v>
      </c>
      <c r="C25" s="15" t="s">
        <v>27</v>
      </c>
      <c r="D25" s="17">
        <v>3500</v>
      </c>
      <c r="E25" s="19">
        <f>2935.48+3500</f>
        <v>6435.48</v>
      </c>
      <c r="F25" s="17">
        <v>41436</v>
      </c>
      <c r="G25" s="9" t="s">
        <v>13</v>
      </c>
    </row>
    <row r="26" spans="1:7" ht="15" thickBot="1" x14ac:dyDescent="0.25">
      <c r="A26" s="12"/>
      <c r="B26" s="14"/>
      <c r="C26" s="16"/>
      <c r="D26" s="18"/>
      <c r="E26" s="20"/>
      <c r="F26" s="18"/>
      <c r="G26" s="10"/>
    </row>
    <row r="27" spans="1:7" x14ac:dyDescent="0.2">
      <c r="A27" s="11">
        <v>9</v>
      </c>
      <c r="B27" s="13" t="s">
        <v>28</v>
      </c>
      <c r="C27" s="15" t="s">
        <v>29</v>
      </c>
      <c r="D27" s="17">
        <v>12000</v>
      </c>
      <c r="E27" s="19">
        <f>10064.52+12000</f>
        <v>22064.52</v>
      </c>
      <c r="F27" s="17">
        <v>142065</v>
      </c>
      <c r="G27" s="9" t="s">
        <v>13</v>
      </c>
    </row>
    <row r="28" spans="1:7" ht="15" thickBot="1" x14ac:dyDescent="0.25">
      <c r="A28" s="12"/>
      <c r="B28" s="14"/>
      <c r="C28" s="16"/>
      <c r="D28" s="18"/>
      <c r="E28" s="20"/>
      <c r="F28" s="18"/>
      <c r="G28" s="10"/>
    </row>
    <row r="29" spans="1:7" x14ac:dyDescent="0.2">
      <c r="A29" s="11">
        <v>10</v>
      </c>
      <c r="B29" s="13" t="s">
        <v>30</v>
      </c>
      <c r="C29" s="15" t="s">
        <v>31</v>
      </c>
      <c r="D29" s="17">
        <v>6000</v>
      </c>
      <c r="E29" s="19">
        <f t="shared" ref="E29" si="3">5032.26+6000</f>
        <v>11032.26</v>
      </c>
      <c r="F29" s="17">
        <v>71033</v>
      </c>
      <c r="G29" s="9" t="s">
        <v>13</v>
      </c>
    </row>
    <row r="30" spans="1:7" ht="15" thickBot="1" x14ac:dyDescent="0.25">
      <c r="A30" s="12"/>
      <c r="B30" s="14"/>
      <c r="C30" s="16"/>
      <c r="D30" s="18"/>
      <c r="E30" s="20"/>
      <c r="F30" s="18"/>
      <c r="G30" s="10"/>
    </row>
    <row r="31" spans="1:7" x14ac:dyDescent="0.2">
      <c r="A31" s="11">
        <v>11</v>
      </c>
      <c r="B31" s="13" t="s">
        <v>32</v>
      </c>
      <c r="C31" s="15" t="s">
        <v>33</v>
      </c>
      <c r="D31" s="17">
        <v>12000</v>
      </c>
      <c r="E31" s="19">
        <f>10064.52+12000</f>
        <v>22064.52</v>
      </c>
      <c r="F31" s="17">
        <v>142065</v>
      </c>
      <c r="G31" s="9" t="s">
        <v>13</v>
      </c>
    </row>
    <row r="32" spans="1:7" ht="15" thickBot="1" x14ac:dyDescent="0.25">
      <c r="A32" s="12"/>
      <c r="B32" s="14"/>
      <c r="C32" s="16"/>
      <c r="D32" s="18"/>
      <c r="E32" s="20"/>
      <c r="F32" s="18"/>
      <c r="G32" s="10"/>
    </row>
    <row r="33" spans="4:6" x14ac:dyDescent="0.2">
      <c r="D33" s="7"/>
      <c r="E33" s="8"/>
      <c r="F33" s="8"/>
    </row>
  </sheetData>
  <mergeCells count="77">
    <mergeCell ref="G27:G28"/>
    <mergeCell ref="A27:A28"/>
    <mergeCell ref="B27:B28"/>
    <mergeCell ref="C27:C28"/>
    <mergeCell ref="D27:D28"/>
    <mergeCell ref="E27:E28"/>
    <mergeCell ref="G25:G26"/>
    <mergeCell ref="A23:A24"/>
    <mergeCell ref="B23:B24"/>
    <mergeCell ref="C23:C24"/>
    <mergeCell ref="A25:A26"/>
    <mergeCell ref="B25:B26"/>
    <mergeCell ref="C25:C26"/>
    <mergeCell ref="D25:D26"/>
    <mergeCell ref="E25:E26"/>
    <mergeCell ref="D23:D24"/>
    <mergeCell ref="E23:E24"/>
    <mergeCell ref="F23:F24"/>
    <mergeCell ref="G23:G24"/>
    <mergeCell ref="G17:G18"/>
    <mergeCell ref="G21:G22"/>
    <mergeCell ref="A17:A18"/>
    <mergeCell ref="B17:B18"/>
    <mergeCell ref="C17:C18"/>
    <mergeCell ref="F19:F20"/>
    <mergeCell ref="G19:G20"/>
    <mergeCell ref="F21:F22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G11:G12"/>
    <mergeCell ref="A15:A16"/>
    <mergeCell ref="B15:B16"/>
    <mergeCell ref="C15:C16"/>
    <mergeCell ref="D15:D16"/>
    <mergeCell ref="E15:E16"/>
    <mergeCell ref="F15:F16"/>
    <mergeCell ref="A11:A12"/>
    <mergeCell ref="A13:A14"/>
    <mergeCell ref="B13:B14"/>
    <mergeCell ref="C13:C14"/>
    <mergeCell ref="D13:D14"/>
    <mergeCell ref="G15:G16"/>
    <mergeCell ref="G13:G14"/>
    <mergeCell ref="E13:E14"/>
    <mergeCell ref="F13:F14"/>
    <mergeCell ref="B11:B12"/>
    <mergeCell ref="C11:C12"/>
    <mergeCell ref="D11:D12"/>
    <mergeCell ref="D17:D18"/>
    <mergeCell ref="E17:E18"/>
    <mergeCell ref="F11:F12"/>
    <mergeCell ref="E11:E12"/>
    <mergeCell ref="F29:F30"/>
    <mergeCell ref="F17:F18"/>
    <mergeCell ref="F25:F26"/>
    <mergeCell ref="F27:F28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</mergeCells>
  <pageMargins left="0.70866141732283472" right="0.70866141732283472" top="0.74803149606299213" bottom="0.74803149606299213" header="0.31496062992125984" footer="0.31496062992125984"/>
  <pageSetup paperSize="5" orientation="landscape" horizontalDpi="4294967293" verticalDpi="0" r:id="rId1"/>
  <ignoredErrors>
    <ignoredError sqref="E23 E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GONZALEZ</dc:creator>
  <cp:lastModifiedBy>GOBERNACION</cp:lastModifiedBy>
  <cp:lastPrinted>2021-03-02T16:52:43Z</cp:lastPrinted>
  <dcterms:created xsi:type="dcterms:W3CDTF">2020-11-18T13:53:14Z</dcterms:created>
  <dcterms:modified xsi:type="dcterms:W3CDTF">2021-03-02T16:53:04Z</dcterms:modified>
</cp:coreProperties>
</file>